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03137\Documents\Rapid Response Team_Incidents\COVID Community Support\Comms\Weekly_RecipientList\"/>
    </mc:Choice>
  </mc:AlternateContent>
  <xr:revisionPtr revIDLastSave="0" documentId="8_{32898B38-0D27-47FD-A3B5-157C6318E457}" xr6:coauthVersionLast="43" xr6:coauthVersionMax="43" xr10:uidLastSave="{00000000-0000-0000-0000-000000000000}"/>
  <bookViews>
    <workbookView xWindow="20" yWindow="380" windowWidth="19180" windowHeight="10200" xr2:uid="{0838E72D-1505-4C11-8234-B89B940487B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1" l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<sst xmlns="http://schemas.openxmlformats.org/spreadsheetml/2006/main" count="4" uniqueCount="4">
  <si>
    <t>Operating Region</t>
  </si>
  <si>
    <t>Focus Area</t>
  </si>
  <si>
    <t>Recipient Organization</t>
  </si>
  <si>
    <t>USD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</si>
</sst>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 wrapText="1"/>
    </xf>
    <xf numFmtId="0" fontId="0" fillId="0" borderId="3" xfId="0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9003137/Documents/Rapid%20Response%20Team_Incidents/Tracker/Community%20Contributions/COVID-19CommunityResponseTracker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"/>
      <sheetName val="Raw Data"/>
      <sheetName val="Graphs"/>
      <sheetName val="Website"/>
    </sheetNames>
    <sheetDataSet>
      <sheetData sheetId="0">
        <row r="3">
          <cell r="A3" t="str">
            <v>Africa</v>
          </cell>
          <cell r="C3" t="str">
            <v>Health</v>
          </cell>
          <cell r="E3" t="str">
            <v>Asutifi North District Assembly</v>
          </cell>
          <cell r="H3">
            <v>10000</v>
          </cell>
        </row>
        <row r="4">
          <cell r="A4" t="str">
            <v>Africa</v>
          </cell>
          <cell r="C4" t="str">
            <v>Health</v>
          </cell>
          <cell r="E4" t="str">
            <v>Tano North District Assembly</v>
          </cell>
          <cell r="H4">
            <v>20000</v>
          </cell>
        </row>
        <row r="5">
          <cell r="A5" t="str">
            <v>Africa</v>
          </cell>
          <cell r="C5" t="str">
            <v>Health</v>
          </cell>
          <cell r="E5" t="str">
            <v>Birim North District Assembly</v>
          </cell>
          <cell r="H5">
            <v>20000</v>
          </cell>
        </row>
        <row r="6">
          <cell r="A6" t="str">
            <v>Africa</v>
          </cell>
          <cell r="C6" t="str">
            <v>Health</v>
          </cell>
          <cell r="E6" t="str">
            <v xml:space="preserve">Kumasi Centre for Collaborative Research </v>
          </cell>
          <cell r="H6">
            <v>25000</v>
          </cell>
        </row>
        <row r="7">
          <cell r="A7" t="str">
            <v>Africa</v>
          </cell>
          <cell r="C7" t="str">
            <v>Health</v>
          </cell>
          <cell r="E7" t="str">
            <v>Noguchi Memorial Institute for Medical Research</v>
          </cell>
          <cell r="H7">
            <v>25000</v>
          </cell>
        </row>
        <row r="8">
          <cell r="A8" t="str">
            <v>Africa</v>
          </cell>
          <cell r="C8" t="str">
            <v>Health</v>
          </cell>
          <cell r="E8" t="str">
            <v xml:space="preserve">Ghana Chamber of Mines </v>
          </cell>
          <cell r="H8">
            <v>554458</v>
          </cell>
        </row>
        <row r="9">
          <cell r="A9" t="str">
            <v>Africa</v>
          </cell>
          <cell r="C9" t="str">
            <v>Health</v>
          </cell>
          <cell r="E9" t="str">
            <v>Birim North District Assembly</v>
          </cell>
          <cell r="H9">
            <v>17842.52</v>
          </cell>
        </row>
        <row r="10">
          <cell r="A10" t="str">
            <v>Africa</v>
          </cell>
          <cell r="C10" t="str">
            <v>Health</v>
          </cell>
          <cell r="E10" t="str">
            <v xml:space="preserve">Asutifi North District Assembly  </v>
          </cell>
          <cell r="H10">
            <v>17842.52</v>
          </cell>
        </row>
        <row r="11">
          <cell r="A11" t="str">
            <v>Africa</v>
          </cell>
          <cell r="C11" t="str">
            <v>Health</v>
          </cell>
          <cell r="E11" t="str">
            <v>Tano North District Assembly</v>
          </cell>
          <cell r="H11">
            <v>8741.25</v>
          </cell>
        </row>
        <row r="12">
          <cell r="A12" t="str">
            <v>Africa</v>
          </cell>
          <cell r="C12" t="str">
            <v>Health</v>
          </cell>
          <cell r="E12" t="str">
            <v>Akyem Oda District Assembly</v>
          </cell>
          <cell r="H12">
            <v>10000</v>
          </cell>
        </row>
        <row r="13">
          <cell r="A13" t="str">
            <v>Other</v>
          </cell>
          <cell r="C13" t="str">
            <v>Health</v>
          </cell>
          <cell r="E13" t="str">
            <v>Lutheran Medical Center, Aurora Medical Center, Mile High Behavioral Health</v>
          </cell>
          <cell r="H13">
            <v>1680</v>
          </cell>
        </row>
        <row r="14">
          <cell r="A14" t="str">
            <v>Other</v>
          </cell>
          <cell r="C14" t="str">
            <v>Health</v>
          </cell>
          <cell r="E14" t="str">
            <v>St. Joseph's Hospital</v>
          </cell>
          <cell r="H14">
            <v>336</v>
          </cell>
        </row>
        <row r="15">
          <cell r="A15" t="str">
            <v>Other</v>
          </cell>
          <cell r="C15" t="str">
            <v>Health</v>
          </cell>
          <cell r="E15" t="str">
            <v>Centura Health Corporate Office</v>
          </cell>
          <cell r="H15">
            <v>336</v>
          </cell>
        </row>
        <row r="16">
          <cell r="A16" t="str">
            <v>North America</v>
          </cell>
          <cell r="C16" t="str">
            <v>Health</v>
          </cell>
          <cell r="E16" t="str">
            <v>Teller County Office of 
Emergency Management</v>
          </cell>
          <cell r="H16">
            <v>500</v>
          </cell>
        </row>
        <row r="17">
          <cell r="A17" t="str">
            <v>North America</v>
          </cell>
          <cell r="C17" t="str">
            <v>Health</v>
          </cell>
          <cell r="E17" t="str">
            <v>Teller Senior Coalition, Community 
Partnership &amp; Fremont County Crisis Center</v>
          </cell>
          <cell r="H17">
            <v>250</v>
          </cell>
        </row>
        <row r="18">
          <cell r="A18" t="str">
            <v>North America</v>
          </cell>
          <cell r="C18" t="str">
            <v>Other</v>
          </cell>
          <cell r="E18" t="str">
            <v>Cripple Creek - Victor Schools</v>
          </cell>
          <cell r="H18">
            <v>1000</v>
          </cell>
        </row>
        <row r="19">
          <cell r="A19" t="str">
            <v>North America</v>
          </cell>
          <cell r="C19" t="str">
            <v>Food Security</v>
          </cell>
          <cell r="E19" t="str">
            <v>Teller Senior Coalition, 
Community Partnership &amp; Fremont County Crisis Center</v>
          </cell>
          <cell r="H19">
            <v>1500</v>
          </cell>
        </row>
        <row r="20">
          <cell r="A20" t="str">
            <v>Other</v>
          </cell>
          <cell r="C20" t="str">
            <v>Food Security</v>
          </cell>
          <cell r="E20" t="str">
            <v xml:space="preserve">San Ignacio Munincipality </v>
          </cell>
          <cell r="H20">
            <v>8335.2000000000007</v>
          </cell>
        </row>
        <row r="21">
          <cell r="A21" t="str">
            <v>North America</v>
          </cell>
          <cell r="C21" t="str">
            <v>Food Security</v>
          </cell>
          <cell r="E21" t="str">
            <v>Little Chapel Food Pantry</v>
          </cell>
          <cell r="H21">
            <v>150</v>
          </cell>
        </row>
        <row r="22">
          <cell r="A22" t="str">
            <v>North America</v>
          </cell>
          <cell r="C22" t="str">
            <v>Food Security</v>
          </cell>
          <cell r="E22" t="str">
            <v>First Nation communities of North Caribou Lake, Cat Lake, Wunnumin Lake, Kingfisher Lake and Mishkeegogamang</v>
          </cell>
          <cell r="H22">
            <v>126923</v>
          </cell>
        </row>
        <row r="23">
          <cell r="A23" t="str">
            <v>North America</v>
          </cell>
          <cell r="C23" t="str">
            <v>Food Security</v>
          </cell>
          <cell r="E23" t="str">
            <v>Timmins District Social Services Board</v>
          </cell>
          <cell r="H23">
            <v>76923</v>
          </cell>
        </row>
        <row r="24">
          <cell r="A24" t="str">
            <v>North America</v>
          </cell>
          <cell r="C24" t="str">
            <v>Health</v>
          </cell>
          <cell r="E24" t="str">
            <v>Township of Chapleau</v>
          </cell>
          <cell r="H24">
            <v>38462</v>
          </cell>
        </row>
        <row r="25">
          <cell r="A25" t="str">
            <v>North America</v>
          </cell>
          <cell r="C25" t="str">
            <v>Food Security</v>
          </cell>
          <cell r="E25" t="str">
            <v>Cree Nation of Wemindji</v>
          </cell>
          <cell r="H25">
            <v>12976.97</v>
          </cell>
        </row>
        <row r="26">
          <cell r="A26" t="str">
            <v>North America</v>
          </cell>
          <cell r="C26" t="str">
            <v>Health</v>
          </cell>
          <cell r="E26" t="str">
            <v>Cree Nation of Wemindji</v>
          </cell>
          <cell r="H26">
            <v>25384.61</v>
          </cell>
        </row>
        <row r="27">
          <cell r="A27" t="str">
            <v>North America</v>
          </cell>
          <cell r="C27" t="str">
            <v>Health</v>
          </cell>
          <cell r="E27" t="str">
            <v>Cree Board of Health and Social Services of James Bay</v>
          </cell>
          <cell r="H27">
            <v>76923.08</v>
          </cell>
        </row>
        <row r="28">
          <cell r="A28" t="str">
            <v>North America</v>
          </cell>
          <cell r="C28" t="str">
            <v>Food Security</v>
          </cell>
          <cell r="E28" t="str">
            <v>Carrefour Communautaire de Chibougamau</v>
          </cell>
          <cell r="H28">
            <v>25384.61</v>
          </cell>
        </row>
        <row r="29">
          <cell r="A29" t="str">
            <v>North America</v>
          </cell>
          <cell r="C29" t="str">
            <v>Food Security</v>
          </cell>
          <cell r="E29" t="str">
            <v>Ressourcerie Bernard-Hamel</v>
          </cell>
          <cell r="H29">
            <v>25384.61</v>
          </cell>
        </row>
        <row r="30">
          <cell r="A30" t="str">
            <v>LATAM</v>
          </cell>
          <cell r="C30" t="str">
            <v>Health</v>
          </cell>
          <cell r="E30" t="str">
            <v>Municipality of Perito Moreno
Perito Moreno Hospital 
Airport Jalil Hamer Perito Moreno</v>
          </cell>
          <cell r="H30">
            <v>46610.1</v>
          </cell>
        </row>
        <row r="31">
          <cell r="A31" t="str">
            <v>LATAM</v>
          </cell>
          <cell r="C31" t="str">
            <v>Health</v>
          </cell>
          <cell r="E31" t="str">
            <v>Municipality of Los Antiguos</v>
          </cell>
          <cell r="H31">
            <v>4563.84</v>
          </cell>
        </row>
        <row r="32">
          <cell r="A32" t="str">
            <v>LATAM</v>
          </cell>
          <cell r="C32" t="str">
            <v>Health</v>
          </cell>
          <cell r="E32" t="str">
            <v xml:space="preserve">Las Heras Hospital </v>
          </cell>
          <cell r="H32">
            <v>1436</v>
          </cell>
        </row>
        <row r="33">
          <cell r="A33" t="str">
            <v>LATAM</v>
          </cell>
          <cell r="C33" t="str">
            <v>Health</v>
          </cell>
          <cell r="E33" t="str">
            <v>Government of Santa Cruz</v>
          </cell>
          <cell r="H33">
            <v>5772.95</v>
          </cell>
        </row>
        <row r="34">
          <cell r="A34" t="str">
            <v>LATAM</v>
          </cell>
          <cell r="C34" t="str">
            <v>Health</v>
          </cell>
          <cell r="E34" t="str">
            <v>UNIDAD MEDICA RURAL CEDROS</v>
          </cell>
          <cell r="H34">
            <v>2637</v>
          </cell>
        </row>
        <row r="35">
          <cell r="A35" t="str">
            <v>LATAM</v>
          </cell>
          <cell r="C35" t="str">
            <v>Health</v>
          </cell>
          <cell r="E35" t="str">
            <v>Clinica Mazapil (Servicios de Salud)</v>
          </cell>
          <cell r="H35">
            <v>2637</v>
          </cell>
        </row>
        <row r="36">
          <cell r="A36" t="str">
            <v>LATAM</v>
          </cell>
          <cell r="C36" t="str">
            <v>Health</v>
          </cell>
          <cell r="E36" t="str">
            <v>IMSS Microzona 7 ( Salaverna, Noche Buena , Terminal de Providencia)</v>
          </cell>
          <cell r="H36">
            <v>7145</v>
          </cell>
        </row>
        <row r="37">
          <cell r="A37" t="str">
            <v>LATAM</v>
          </cell>
          <cell r="C37" t="str">
            <v>Health</v>
          </cell>
          <cell r="E37" t="str">
            <v xml:space="preserve">Jurisdiccion Sanitaria 7 Concepcion del Oro </v>
          </cell>
          <cell r="H37">
            <v>14887</v>
          </cell>
        </row>
        <row r="38">
          <cell r="A38" t="str">
            <v>LATAM</v>
          </cell>
          <cell r="C38" t="str">
            <v>Health</v>
          </cell>
          <cell r="E38" t="str">
            <v xml:space="preserve">Hospital Rural Concepcion del Oro Número 12 </v>
          </cell>
          <cell r="H38">
            <v>42535</v>
          </cell>
        </row>
        <row r="39">
          <cell r="A39" t="str">
            <v>LATAM</v>
          </cell>
          <cell r="C39" t="str">
            <v>Health</v>
          </cell>
          <cell r="E39" t="str">
            <v>Servicios de Salud Zacatecas/ Universidad Autónoma de Zacatecas</v>
          </cell>
          <cell r="H39">
            <v>86502.76</v>
          </cell>
        </row>
        <row r="40">
          <cell r="A40" t="str">
            <v>LATAM</v>
          </cell>
          <cell r="C40" t="str">
            <v>Health</v>
          </cell>
          <cell r="E40" t="str">
            <v>Servicios de Salud Zacatecas</v>
          </cell>
          <cell r="H40">
            <v>10000</v>
          </cell>
        </row>
        <row r="41">
          <cell r="A41" t="str">
            <v>LATAM</v>
          </cell>
          <cell r="C41" t="str">
            <v>Health</v>
          </cell>
          <cell r="E41" t="str">
            <v>Hospital Comunitaria Prospera No. 12</v>
          </cell>
          <cell r="H41">
            <v>2933.3560000000061</v>
          </cell>
        </row>
        <row r="42">
          <cell r="A42" t="str">
            <v>LATAM</v>
          </cell>
          <cell r="C42" t="str">
            <v>Health</v>
          </cell>
          <cell r="E42" t="str">
            <v>Unidad Médico Familiar No. 9</v>
          </cell>
          <cell r="H42">
            <v>1466.6780000000031</v>
          </cell>
        </row>
        <row r="43">
          <cell r="A43" t="str">
            <v>LATAM</v>
          </cell>
          <cell r="C43" t="str">
            <v>Health</v>
          </cell>
          <cell r="E43" t="str">
            <v>Jurisdicción Sanitaria VII</v>
          </cell>
          <cell r="H43">
            <v>2933.3560000000061</v>
          </cell>
        </row>
        <row r="44">
          <cell r="A44" t="str">
            <v>LATAM</v>
          </cell>
          <cell r="C44" t="str">
            <v>Health</v>
          </cell>
          <cell r="E44" t="str">
            <v>Unidad Médico Rural de Cedros</v>
          </cell>
          <cell r="H44">
            <v>2933.3560000000061</v>
          </cell>
        </row>
        <row r="45">
          <cell r="A45" t="str">
            <v>LATAM</v>
          </cell>
          <cell r="C45" t="str">
            <v>Health</v>
          </cell>
          <cell r="E45" t="str">
            <v>Centro de Salud de Mazapil</v>
          </cell>
          <cell r="H45">
            <v>2933.3560000000061</v>
          </cell>
        </row>
        <row r="46">
          <cell r="A46" t="str">
            <v>LATAM</v>
          </cell>
          <cell r="C46" t="str">
            <v>Health</v>
          </cell>
          <cell r="E46" t="str">
            <v>Casa de Salud de El Vergel</v>
          </cell>
          <cell r="H46">
            <v>1466.6780000000031</v>
          </cell>
        </row>
        <row r="47">
          <cell r="A47" t="str">
            <v>LATAM</v>
          </cell>
          <cell r="C47" t="str">
            <v>Food Security</v>
          </cell>
          <cell r="E47" t="str">
            <v>Community of Mazapil</v>
          </cell>
          <cell r="H47">
            <v>2628.6693279022456</v>
          </cell>
        </row>
        <row r="48">
          <cell r="A48" t="str">
            <v>LATAM</v>
          </cell>
          <cell r="C48" t="str">
            <v>Food Security</v>
          </cell>
          <cell r="E48" t="str">
            <v>Community of Cerro Gordo</v>
          </cell>
          <cell r="H48">
            <v>221.04719348268887</v>
          </cell>
        </row>
        <row r="49">
          <cell r="A49" t="str">
            <v>LATAM</v>
          </cell>
          <cell r="C49" t="str">
            <v>Food Security</v>
          </cell>
          <cell r="E49" t="str">
            <v>Community of Palmas Grandes</v>
          </cell>
          <cell r="H49">
            <v>657.16733197556141</v>
          </cell>
        </row>
        <row r="50">
          <cell r="A50" t="str">
            <v>LATAM</v>
          </cell>
          <cell r="C50" t="str">
            <v>Food Security</v>
          </cell>
          <cell r="E50" t="str">
            <v>Community of Nuevo Peñasco</v>
          </cell>
          <cell r="H50">
            <v>657.16733197556141</v>
          </cell>
        </row>
        <row r="51">
          <cell r="A51" t="str">
            <v>LATAM</v>
          </cell>
          <cell r="C51" t="str">
            <v>Food Security</v>
          </cell>
          <cell r="E51" t="str">
            <v>Community of Cedros</v>
          </cell>
          <cell r="H51">
            <v>2628.6693279022456</v>
          </cell>
        </row>
        <row r="52">
          <cell r="A52" t="str">
            <v>LATAM</v>
          </cell>
          <cell r="C52" t="str">
            <v>Food Security</v>
          </cell>
          <cell r="E52" t="str">
            <v>Community of El Trigo</v>
          </cell>
          <cell r="H52">
            <v>109.52788866259358</v>
          </cell>
        </row>
        <row r="53">
          <cell r="A53" t="str">
            <v>LATAM</v>
          </cell>
          <cell r="C53" t="str">
            <v>Food Security</v>
          </cell>
          <cell r="E53" t="str">
            <v>Community of Mesas</v>
          </cell>
          <cell r="H53">
            <v>876.22310930074866</v>
          </cell>
        </row>
        <row r="54">
          <cell r="A54" t="str">
            <v>LATAM</v>
          </cell>
          <cell r="C54" t="str">
            <v>Food Security</v>
          </cell>
          <cell r="E54" t="str">
            <v>Community of Los Charcos</v>
          </cell>
          <cell r="H54">
            <v>328.58366598778071</v>
          </cell>
        </row>
        <row r="55">
          <cell r="A55" t="str">
            <v>LATAM</v>
          </cell>
          <cell r="C55" t="str">
            <v>Food Security</v>
          </cell>
          <cell r="E55" t="str">
            <v>Community of El Vergel</v>
          </cell>
          <cell r="H55">
            <v>876.22310930074866</v>
          </cell>
        </row>
        <row r="56">
          <cell r="A56" t="str">
            <v>LATAM</v>
          </cell>
          <cell r="C56" t="str">
            <v>Food Security</v>
          </cell>
          <cell r="E56" t="str">
            <v>Community of Enrique Estrada</v>
          </cell>
          <cell r="H56">
            <v>221.04719348268887</v>
          </cell>
        </row>
        <row r="57">
          <cell r="A57" t="str">
            <v>LATAM</v>
          </cell>
          <cell r="C57" t="str">
            <v>Food Security</v>
          </cell>
          <cell r="E57" t="str">
            <v>Community of Tecolotes</v>
          </cell>
          <cell r="H57">
            <v>657.16733197556141</v>
          </cell>
        </row>
        <row r="58">
          <cell r="A58" t="str">
            <v>LATAM</v>
          </cell>
          <cell r="C58" t="str">
            <v>Food Security</v>
          </cell>
          <cell r="E58" t="str">
            <v>Community of El Rodeo</v>
          </cell>
          <cell r="H58">
            <v>876.22310930074866</v>
          </cell>
        </row>
        <row r="59">
          <cell r="A59" t="str">
            <v>LATAM</v>
          </cell>
          <cell r="C59" t="str">
            <v>Food Security</v>
          </cell>
          <cell r="E59" t="str">
            <v>Community of Santa Elena</v>
          </cell>
          <cell r="H59">
            <v>438.11155465037433</v>
          </cell>
        </row>
        <row r="60">
          <cell r="A60" t="str">
            <v>LATAM</v>
          </cell>
          <cell r="C60" t="str">
            <v>Food Security</v>
          </cell>
          <cell r="E60" t="str">
            <v>Community of Matamoros</v>
          </cell>
          <cell r="H60">
            <v>876.22310930074866</v>
          </cell>
        </row>
        <row r="61">
          <cell r="A61" t="str">
            <v>LATAM</v>
          </cell>
          <cell r="C61" t="str">
            <v>Food Security</v>
          </cell>
          <cell r="E61" t="str">
            <v>Community of San Antonio</v>
          </cell>
          <cell r="H61">
            <v>438.11155465037433</v>
          </cell>
        </row>
        <row r="62">
          <cell r="A62" t="str">
            <v>LATAM</v>
          </cell>
          <cell r="C62" t="str">
            <v>Food Security</v>
          </cell>
          <cell r="E62" t="str">
            <v>Community of Sábana Grande</v>
          </cell>
          <cell r="H62">
            <v>1095.2788866259357</v>
          </cell>
        </row>
        <row r="63">
          <cell r="A63" t="str">
            <v>LATAM</v>
          </cell>
          <cell r="C63" t="str">
            <v>Food Security</v>
          </cell>
          <cell r="E63" t="str">
            <v>Community of El Rosario</v>
          </cell>
          <cell r="H63">
            <v>876.22310930074866</v>
          </cell>
        </row>
        <row r="64">
          <cell r="A64" t="str">
            <v>LATAM</v>
          </cell>
          <cell r="C64" t="str">
            <v>Food Security</v>
          </cell>
          <cell r="E64" t="str">
            <v>Community of La Presita</v>
          </cell>
          <cell r="H64">
            <v>876.22310930074866</v>
          </cell>
        </row>
        <row r="65">
          <cell r="A65" t="str">
            <v>LATAM</v>
          </cell>
          <cell r="C65" t="str">
            <v>Food Security</v>
          </cell>
          <cell r="E65" t="str">
            <v>Community of Tanquecillos</v>
          </cell>
          <cell r="H65">
            <v>876.22310930074866</v>
          </cell>
        </row>
        <row r="66">
          <cell r="A66" t="str">
            <v>LATAM</v>
          </cell>
          <cell r="C66" t="str">
            <v>Food Security</v>
          </cell>
          <cell r="E66" t="str">
            <v>Community of La Pardita</v>
          </cell>
          <cell r="H66">
            <v>1095.2788866259357</v>
          </cell>
        </row>
        <row r="67">
          <cell r="A67" t="str">
            <v>LATAM</v>
          </cell>
          <cell r="C67" t="str">
            <v>Food Security</v>
          </cell>
          <cell r="E67" t="str">
            <v>Community of Anáhuac</v>
          </cell>
          <cell r="H67">
            <v>876.22310930074866</v>
          </cell>
        </row>
        <row r="68">
          <cell r="A68" t="str">
            <v>LATAM</v>
          </cell>
          <cell r="C68" t="str">
            <v>Food Security</v>
          </cell>
          <cell r="E68" t="str">
            <v>Community of Cuitláhuac</v>
          </cell>
          <cell r="H68">
            <v>438.11155465037433</v>
          </cell>
        </row>
        <row r="69">
          <cell r="A69" t="str">
            <v>LATAM</v>
          </cell>
          <cell r="C69" t="str">
            <v>Food Security</v>
          </cell>
          <cell r="E69" t="str">
            <v>Community of La Mejorada</v>
          </cell>
          <cell r="H69">
            <v>438.11155465037433</v>
          </cell>
        </row>
        <row r="70">
          <cell r="A70" t="str">
            <v>LATAM</v>
          </cell>
          <cell r="C70" t="str">
            <v>Food Security</v>
          </cell>
          <cell r="E70" t="str">
            <v>Community of Santa Rosa</v>
          </cell>
          <cell r="H70">
            <v>438.11155465037433</v>
          </cell>
        </row>
        <row r="71">
          <cell r="A71" t="str">
            <v>LATAM</v>
          </cell>
          <cell r="C71" t="str">
            <v>Health</v>
          </cell>
          <cell r="E71" t="str">
            <v>Hospital within the Minitrsy of Health network</v>
          </cell>
          <cell r="H71">
            <v>151594</v>
          </cell>
        </row>
        <row r="72">
          <cell r="A72" t="str">
            <v>LATAM</v>
          </cell>
          <cell r="C72" t="str">
            <v>Health</v>
          </cell>
          <cell r="E72" t="str">
            <v>Medical Mission Clinic Langatabiki</v>
          </cell>
          <cell r="H72">
            <v>1230.22</v>
          </cell>
        </row>
        <row r="73">
          <cell r="A73" t="str">
            <v>LATAM</v>
          </cell>
          <cell r="C73" t="str">
            <v>Health</v>
          </cell>
          <cell r="E73" t="str">
            <v>Medical Mission Clinic Nason</v>
          </cell>
          <cell r="H73">
            <v>1230.22</v>
          </cell>
        </row>
        <row r="74">
          <cell r="A74" t="str">
            <v>LATAM</v>
          </cell>
          <cell r="C74" t="str">
            <v>Health</v>
          </cell>
          <cell r="E74" t="str">
            <v>Medical Mission Clinic Ampomatapoe</v>
          </cell>
          <cell r="H74">
            <v>1230.22</v>
          </cell>
        </row>
        <row r="75">
          <cell r="A75" t="str">
            <v>LATAM</v>
          </cell>
          <cell r="C75" t="str">
            <v>Health</v>
          </cell>
          <cell r="E75" t="str">
            <v>Diakonessenhuis, Zinniastraat 56</v>
          </cell>
          <cell r="H75">
            <v>11443.1</v>
          </cell>
        </row>
        <row r="76">
          <cell r="A76" t="str">
            <v>LATAM</v>
          </cell>
          <cell r="C76" t="str">
            <v>Health</v>
          </cell>
          <cell r="E76" t="str">
            <v>Academisch Ziekenhuis
Wanica Hospitaal
St. Vincentius Ziekenhuis</v>
          </cell>
          <cell r="H76">
            <v>70065</v>
          </cell>
        </row>
        <row r="77">
          <cell r="A77" t="str">
            <v>North America</v>
          </cell>
          <cell r="C77" t="str">
            <v>Economic Resilience</v>
          </cell>
          <cell r="E77" t="str">
            <v>Colorado COVID Relief Fund</v>
          </cell>
          <cell r="H77">
            <v>83000</v>
          </cell>
        </row>
        <row r="78">
          <cell r="A78" t="str">
            <v>North America</v>
          </cell>
          <cell r="C78" t="str">
            <v>Food Security</v>
          </cell>
          <cell r="E78" t="str">
            <v>Colorado COVID Relief Fund</v>
          </cell>
          <cell r="H78">
            <v>83000</v>
          </cell>
        </row>
        <row r="79">
          <cell r="A79" t="str">
            <v>North America</v>
          </cell>
          <cell r="C79" t="str">
            <v>Health</v>
          </cell>
          <cell r="E79" t="str">
            <v>Colorado COVID Relief Fund</v>
          </cell>
          <cell r="H79">
            <v>83000</v>
          </cell>
        </row>
        <row r="80">
          <cell r="A80" t="str">
            <v>North America</v>
          </cell>
          <cell r="C80" t="str">
            <v>Economic Resilience</v>
          </cell>
          <cell r="E80" t="str">
            <v>Colorado COVID Relief Fund</v>
          </cell>
          <cell r="H80">
            <v>83000</v>
          </cell>
        </row>
        <row r="81">
          <cell r="A81" t="str">
            <v>North America</v>
          </cell>
          <cell r="C81" t="str">
            <v>Food Security</v>
          </cell>
          <cell r="E81" t="str">
            <v>Colorado COVID Relief Fund</v>
          </cell>
          <cell r="H81">
            <v>83000</v>
          </cell>
        </row>
        <row r="82">
          <cell r="A82" t="str">
            <v>North America</v>
          </cell>
          <cell r="C82" t="str">
            <v>Health</v>
          </cell>
          <cell r="E82" t="str">
            <v>Colorado COVID Relief Fund</v>
          </cell>
          <cell r="H82">
            <v>83000</v>
          </cell>
        </row>
        <row r="83">
          <cell r="A83" t="str">
            <v>Australia</v>
          </cell>
          <cell r="C83" t="str">
            <v>Food Security</v>
          </cell>
          <cell r="E83" t="str">
            <v>Boddington Community Resource Centre</v>
          </cell>
          <cell r="H83">
            <v>3200</v>
          </cell>
        </row>
        <row r="84">
          <cell r="A84" t="str">
            <v>Australia</v>
          </cell>
          <cell r="C84" t="str">
            <v>Food Security</v>
          </cell>
          <cell r="E84" t="str">
            <v>Boddington Hospital Auxiliary</v>
          </cell>
          <cell r="H84">
            <v>3200</v>
          </cell>
        </row>
        <row r="85">
          <cell r="A85" t="str">
            <v>Australia</v>
          </cell>
          <cell r="C85" t="str">
            <v>Food Security</v>
          </cell>
          <cell r="E85" t="str">
            <v>Williams Community Resource Centre</v>
          </cell>
          <cell r="H85">
            <v>3200</v>
          </cell>
        </row>
        <row r="86">
          <cell r="A86" t="str">
            <v>Australia</v>
          </cell>
          <cell r="C86" t="str">
            <v>Food Security</v>
          </cell>
          <cell r="E86" t="str">
            <v xml:space="preserve">Foodbank WA </v>
          </cell>
          <cell r="H86">
            <v>125000</v>
          </cell>
        </row>
        <row r="87">
          <cell r="A87" t="str">
            <v>Australia</v>
          </cell>
          <cell r="C87" t="str">
            <v>Health</v>
          </cell>
          <cell r="E87" t="str">
            <v>Lifeline WA</v>
          </cell>
          <cell r="H87">
            <v>125000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F393-9471-485E-ABA2-C0E514FBAE52}">
  <dimension ref="A1:D86"/>
  <sheetViews>
    <sheetView tabSelected="1" workbookViewId="0">
      <selection activeCell="C8" sqref="C8"/>
    </sheetView>
  </sheetViews>
  <sheetFormatPr defaultRowHeight="14.5" x14ac:dyDescent="0.35"/>
  <cols>
    <col min="1" max="1" width="18.453125" bestFit="1" customWidth="1"/>
    <col min="2" max="2" width="19.26953125" bestFit="1" customWidth="1"/>
    <col min="3" max="3" width="104.81640625" bestFit="1" customWidth="1"/>
    <col min="4" max="4" width="12.7265625" bestFit="1" customWidth="1"/>
  </cols>
  <sheetData>
    <row r="1" spans="1:4" ht="46.5" x14ac:dyDescent="0.35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5">
      <c r="A2" s="4" t="str">
        <f>[1]Tracker!A3</f>
        <v>Africa</v>
      </c>
      <c r="B2" s="4" t="str">
        <f>[1]Tracker!C3</f>
        <v>Health</v>
      </c>
      <c r="C2" s="4" t="str">
        <f>[1]Tracker!E3</f>
        <v>Asutifi North District Assembly</v>
      </c>
      <c r="D2" s="5">
        <f>[1]Tracker!H3</f>
        <v>10000</v>
      </c>
    </row>
    <row r="3" spans="1:4" x14ac:dyDescent="0.35">
      <c r="A3" s="4" t="str">
        <f>[1]Tracker!A4</f>
        <v>Africa</v>
      </c>
      <c r="B3" s="4" t="str">
        <f>[1]Tracker!C4</f>
        <v>Health</v>
      </c>
      <c r="C3" s="4" t="str">
        <f>[1]Tracker!E4</f>
        <v>Tano North District Assembly</v>
      </c>
      <c r="D3" s="5">
        <f>[1]Tracker!H4</f>
        <v>20000</v>
      </c>
    </row>
    <row r="4" spans="1:4" x14ac:dyDescent="0.35">
      <c r="A4" s="4" t="str">
        <f>[1]Tracker!A5</f>
        <v>Africa</v>
      </c>
      <c r="B4" s="4" t="str">
        <f>[1]Tracker!C5</f>
        <v>Health</v>
      </c>
      <c r="C4" s="4" t="str">
        <f>[1]Tracker!E5</f>
        <v>Birim North District Assembly</v>
      </c>
      <c r="D4" s="5">
        <f>[1]Tracker!H5</f>
        <v>20000</v>
      </c>
    </row>
    <row r="5" spans="1:4" x14ac:dyDescent="0.35">
      <c r="A5" s="4" t="str">
        <f>[1]Tracker!A6</f>
        <v>Africa</v>
      </c>
      <c r="B5" s="4" t="str">
        <f>[1]Tracker!C6</f>
        <v>Health</v>
      </c>
      <c r="C5" s="4" t="str">
        <f>[1]Tracker!E6</f>
        <v xml:space="preserve">Kumasi Centre for Collaborative Research </v>
      </c>
      <c r="D5" s="5">
        <f>[1]Tracker!H6</f>
        <v>25000</v>
      </c>
    </row>
    <row r="6" spans="1:4" x14ac:dyDescent="0.35">
      <c r="A6" s="4" t="str">
        <f>[1]Tracker!A7</f>
        <v>Africa</v>
      </c>
      <c r="B6" s="4" t="str">
        <f>[1]Tracker!C7</f>
        <v>Health</v>
      </c>
      <c r="C6" s="4" t="str">
        <f>[1]Tracker!E7</f>
        <v>Noguchi Memorial Institute for Medical Research</v>
      </c>
      <c r="D6" s="5">
        <f>[1]Tracker!H7</f>
        <v>25000</v>
      </c>
    </row>
    <row r="7" spans="1:4" x14ac:dyDescent="0.35">
      <c r="A7" s="4" t="str">
        <f>[1]Tracker!A8</f>
        <v>Africa</v>
      </c>
      <c r="B7" s="4" t="str">
        <f>[1]Tracker!C8</f>
        <v>Health</v>
      </c>
      <c r="C7" s="4" t="str">
        <f>[1]Tracker!E8</f>
        <v xml:space="preserve">Ghana Chamber of Mines </v>
      </c>
      <c r="D7" s="5">
        <f>[1]Tracker!H8</f>
        <v>554458</v>
      </c>
    </row>
    <row r="8" spans="1:4" x14ac:dyDescent="0.35">
      <c r="A8" s="4" t="str">
        <f>[1]Tracker!A9</f>
        <v>Africa</v>
      </c>
      <c r="B8" s="4" t="str">
        <f>[1]Tracker!C9</f>
        <v>Health</v>
      </c>
      <c r="C8" s="4" t="str">
        <f>[1]Tracker!E9</f>
        <v>Birim North District Assembly</v>
      </c>
      <c r="D8" s="5">
        <f>[1]Tracker!H9</f>
        <v>17842.52</v>
      </c>
    </row>
    <row r="9" spans="1:4" x14ac:dyDescent="0.35">
      <c r="A9" s="4" t="str">
        <f>[1]Tracker!A10</f>
        <v>Africa</v>
      </c>
      <c r="B9" s="4" t="str">
        <f>[1]Tracker!C10</f>
        <v>Health</v>
      </c>
      <c r="C9" s="4" t="str">
        <f>[1]Tracker!E10</f>
        <v xml:space="preserve">Asutifi North District Assembly  </v>
      </c>
      <c r="D9" s="5">
        <f>[1]Tracker!H10</f>
        <v>17842.52</v>
      </c>
    </row>
    <row r="10" spans="1:4" x14ac:dyDescent="0.35">
      <c r="A10" s="4" t="str">
        <f>[1]Tracker!A11</f>
        <v>Africa</v>
      </c>
      <c r="B10" s="4" t="str">
        <f>[1]Tracker!C11</f>
        <v>Health</v>
      </c>
      <c r="C10" s="4" t="str">
        <f>[1]Tracker!E11</f>
        <v>Tano North District Assembly</v>
      </c>
      <c r="D10" s="5">
        <f>[1]Tracker!H11</f>
        <v>8741.25</v>
      </c>
    </row>
    <row r="11" spans="1:4" x14ac:dyDescent="0.35">
      <c r="A11" s="4" t="str">
        <f>[1]Tracker!A12</f>
        <v>Africa</v>
      </c>
      <c r="B11" s="4" t="str">
        <f>[1]Tracker!C12</f>
        <v>Health</v>
      </c>
      <c r="C11" s="4" t="str">
        <f>[1]Tracker!E12</f>
        <v>Akyem Oda District Assembly</v>
      </c>
      <c r="D11" s="5">
        <f>[1]Tracker!H12</f>
        <v>10000</v>
      </c>
    </row>
    <row r="12" spans="1:4" x14ac:dyDescent="0.35">
      <c r="A12" s="4" t="str">
        <f>[1]Tracker!A13</f>
        <v>Other</v>
      </c>
      <c r="B12" s="4" t="str">
        <f>[1]Tracker!C13</f>
        <v>Health</v>
      </c>
      <c r="C12" s="4" t="str">
        <f>[1]Tracker!E13</f>
        <v>Lutheran Medical Center, Aurora Medical Center, Mile High Behavioral Health</v>
      </c>
      <c r="D12" s="5">
        <f>[1]Tracker!H13</f>
        <v>1680</v>
      </c>
    </row>
    <row r="13" spans="1:4" x14ac:dyDescent="0.35">
      <c r="A13" s="4" t="str">
        <f>[1]Tracker!A14</f>
        <v>Other</v>
      </c>
      <c r="B13" s="4" t="str">
        <f>[1]Tracker!C14</f>
        <v>Health</v>
      </c>
      <c r="C13" s="4" t="str">
        <f>[1]Tracker!E14</f>
        <v>St. Joseph's Hospital</v>
      </c>
      <c r="D13" s="5">
        <f>[1]Tracker!H14</f>
        <v>336</v>
      </c>
    </row>
    <row r="14" spans="1:4" x14ac:dyDescent="0.35">
      <c r="A14" s="4" t="str">
        <f>[1]Tracker!A15</f>
        <v>Other</v>
      </c>
      <c r="B14" s="4" t="str">
        <f>[1]Tracker!C15</f>
        <v>Health</v>
      </c>
      <c r="C14" s="4" t="str">
        <f>[1]Tracker!E15</f>
        <v>Centura Health Corporate Office</v>
      </c>
      <c r="D14" s="5">
        <f>[1]Tracker!H15</f>
        <v>336</v>
      </c>
    </row>
    <row r="15" spans="1:4" x14ac:dyDescent="0.35">
      <c r="A15" s="4" t="str">
        <f>[1]Tracker!A16</f>
        <v>North America</v>
      </c>
      <c r="B15" s="4" t="str">
        <f>[1]Tracker!C16</f>
        <v>Health</v>
      </c>
      <c r="C15" s="4" t="str">
        <f>[1]Tracker!E16</f>
        <v>Teller County Office of 
Emergency Management</v>
      </c>
      <c r="D15" s="5">
        <f>[1]Tracker!H16</f>
        <v>500</v>
      </c>
    </row>
    <row r="16" spans="1:4" x14ac:dyDescent="0.35">
      <c r="A16" s="4" t="str">
        <f>[1]Tracker!A17</f>
        <v>North America</v>
      </c>
      <c r="B16" s="4" t="str">
        <f>[1]Tracker!C17</f>
        <v>Health</v>
      </c>
      <c r="C16" s="4" t="str">
        <f>[1]Tracker!E17</f>
        <v>Teller Senior Coalition, Community 
Partnership &amp; Fremont County Crisis Center</v>
      </c>
      <c r="D16" s="5">
        <f>[1]Tracker!H17</f>
        <v>250</v>
      </c>
    </row>
    <row r="17" spans="1:4" x14ac:dyDescent="0.35">
      <c r="A17" s="4" t="str">
        <f>[1]Tracker!A18</f>
        <v>North America</v>
      </c>
      <c r="B17" s="4" t="str">
        <f>[1]Tracker!C18</f>
        <v>Other</v>
      </c>
      <c r="C17" s="4" t="str">
        <f>[1]Tracker!E18</f>
        <v>Cripple Creek - Victor Schools</v>
      </c>
      <c r="D17" s="5">
        <f>[1]Tracker!H18</f>
        <v>1000</v>
      </c>
    </row>
    <row r="18" spans="1:4" x14ac:dyDescent="0.35">
      <c r="A18" s="4" t="str">
        <f>[1]Tracker!A19</f>
        <v>North America</v>
      </c>
      <c r="B18" s="4" t="str">
        <f>[1]Tracker!C19</f>
        <v>Food Security</v>
      </c>
      <c r="C18" s="4" t="str">
        <f>[1]Tracker!E19</f>
        <v>Teller Senior Coalition, 
Community Partnership &amp; Fremont County Crisis Center</v>
      </c>
      <c r="D18" s="5">
        <f>[1]Tracker!H19</f>
        <v>1500</v>
      </c>
    </row>
    <row r="19" spans="1:4" x14ac:dyDescent="0.35">
      <c r="A19" s="4" t="str">
        <f>[1]Tracker!A20</f>
        <v>Other</v>
      </c>
      <c r="B19" s="4" t="str">
        <f>[1]Tracker!C20</f>
        <v>Food Security</v>
      </c>
      <c r="C19" s="4" t="str">
        <f>[1]Tracker!E20</f>
        <v xml:space="preserve">San Ignacio Munincipality </v>
      </c>
      <c r="D19" s="5">
        <f>[1]Tracker!H20</f>
        <v>8335.2000000000007</v>
      </c>
    </row>
    <row r="20" spans="1:4" x14ac:dyDescent="0.35">
      <c r="A20" s="4" t="str">
        <f>[1]Tracker!A21</f>
        <v>North America</v>
      </c>
      <c r="B20" s="4" t="str">
        <f>[1]Tracker!C21</f>
        <v>Food Security</v>
      </c>
      <c r="C20" s="4" t="str">
        <f>[1]Tracker!E21</f>
        <v>Little Chapel Food Pantry</v>
      </c>
      <c r="D20" s="5">
        <f>[1]Tracker!H21</f>
        <v>150</v>
      </c>
    </row>
    <row r="21" spans="1:4" x14ac:dyDescent="0.35">
      <c r="A21" s="4" t="str">
        <f>[1]Tracker!A22</f>
        <v>North America</v>
      </c>
      <c r="B21" s="4" t="str">
        <f>[1]Tracker!C22</f>
        <v>Food Security</v>
      </c>
      <c r="C21" s="4" t="str">
        <f>[1]Tracker!E22</f>
        <v>First Nation communities of North Caribou Lake, Cat Lake, Wunnumin Lake, Kingfisher Lake and Mishkeegogamang</v>
      </c>
      <c r="D21" s="5">
        <f>[1]Tracker!H22</f>
        <v>126923</v>
      </c>
    </row>
    <row r="22" spans="1:4" x14ac:dyDescent="0.35">
      <c r="A22" s="4" t="str">
        <f>[1]Tracker!A23</f>
        <v>North America</v>
      </c>
      <c r="B22" s="4" t="str">
        <f>[1]Tracker!C23</f>
        <v>Food Security</v>
      </c>
      <c r="C22" s="4" t="str">
        <f>[1]Tracker!E23</f>
        <v>Timmins District Social Services Board</v>
      </c>
      <c r="D22" s="5">
        <f>[1]Tracker!H23</f>
        <v>76923</v>
      </c>
    </row>
    <row r="23" spans="1:4" x14ac:dyDescent="0.35">
      <c r="A23" s="4" t="str">
        <f>[1]Tracker!A24</f>
        <v>North America</v>
      </c>
      <c r="B23" s="4" t="str">
        <f>[1]Tracker!C24</f>
        <v>Health</v>
      </c>
      <c r="C23" s="4" t="str">
        <f>[1]Tracker!E24</f>
        <v>Township of Chapleau</v>
      </c>
      <c r="D23" s="5">
        <f>[1]Tracker!H24</f>
        <v>38462</v>
      </c>
    </row>
    <row r="24" spans="1:4" x14ac:dyDescent="0.35">
      <c r="A24" s="4" t="str">
        <f>[1]Tracker!A25</f>
        <v>North America</v>
      </c>
      <c r="B24" s="4" t="str">
        <f>[1]Tracker!C25</f>
        <v>Food Security</v>
      </c>
      <c r="C24" s="4" t="str">
        <f>[1]Tracker!E25</f>
        <v>Cree Nation of Wemindji</v>
      </c>
      <c r="D24" s="5">
        <f>[1]Tracker!H25</f>
        <v>12976.97</v>
      </c>
    </row>
    <row r="25" spans="1:4" x14ac:dyDescent="0.35">
      <c r="A25" s="4" t="str">
        <f>[1]Tracker!A26</f>
        <v>North America</v>
      </c>
      <c r="B25" s="4" t="str">
        <f>[1]Tracker!C26</f>
        <v>Health</v>
      </c>
      <c r="C25" s="4" t="str">
        <f>[1]Tracker!E26</f>
        <v>Cree Nation of Wemindji</v>
      </c>
      <c r="D25" s="5">
        <f>[1]Tracker!H26</f>
        <v>25384.61</v>
      </c>
    </row>
    <row r="26" spans="1:4" x14ac:dyDescent="0.35">
      <c r="A26" s="4" t="str">
        <f>[1]Tracker!A27</f>
        <v>North America</v>
      </c>
      <c r="B26" s="4" t="str">
        <f>[1]Tracker!C27</f>
        <v>Health</v>
      </c>
      <c r="C26" s="4" t="str">
        <f>[1]Tracker!E27</f>
        <v>Cree Board of Health and Social Services of James Bay</v>
      </c>
      <c r="D26" s="5">
        <f>[1]Tracker!H27</f>
        <v>76923.08</v>
      </c>
    </row>
    <row r="27" spans="1:4" x14ac:dyDescent="0.35">
      <c r="A27" s="4" t="str">
        <f>[1]Tracker!A28</f>
        <v>North America</v>
      </c>
      <c r="B27" s="4" t="str">
        <f>[1]Tracker!C28</f>
        <v>Food Security</v>
      </c>
      <c r="C27" s="4" t="str">
        <f>[1]Tracker!E28</f>
        <v>Carrefour Communautaire de Chibougamau</v>
      </c>
      <c r="D27" s="5">
        <f>[1]Tracker!H28</f>
        <v>25384.61</v>
      </c>
    </row>
    <row r="28" spans="1:4" x14ac:dyDescent="0.35">
      <c r="A28" s="4" t="str">
        <f>[1]Tracker!A29</f>
        <v>North America</v>
      </c>
      <c r="B28" s="4" t="str">
        <f>[1]Tracker!C29</f>
        <v>Food Security</v>
      </c>
      <c r="C28" s="4" t="str">
        <f>[1]Tracker!E29</f>
        <v>Ressourcerie Bernard-Hamel</v>
      </c>
      <c r="D28" s="5">
        <f>[1]Tracker!H29</f>
        <v>25384.61</v>
      </c>
    </row>
    <row r="29" spans="1:4" x14ac:dyDescent="0.35">
      <c r="A29" s="4" t="str">
        <f>[1]Tracker!A30</f>
        <v>LATAM</v>
      </c>
      <c r="B29" s="4" t="str">
        <f>[1]Tracker!C30</f>
        <v>Health</v>
      </c>
      <c r="C29" s="4" t="str">
        <f>[1]Tracker!E30</f>
        <v>Municipality of Perito Moreno
Perito Moreno Hospital 
Airport Jalil Hamer Perito Moreno</v>
      </c>
      <c r="D29" s="5">
        <f>[1]Tracker!H30</f>
        <v>46610.1</v>
      </c>
    </row>
    <row r="30" spans="1:4" x14ac:dyDescent="0.35">
      <c r="A30" s="4" t="str">
        <f>[1]Tracker!A31</f>
        <v>LATAM</v>
      </c>
      <c r="B30" s="4" t="str">
        <f>[1]Tracker!C31</f>
        <v>Health</v>
      </c>
      <c r="C30" s="4" t="str">
        <f>[1]Tracker!E31</f>
        <v>Municipality of Los Antiguos</v>
      </c>
      <c r="D30" s="5">
        <f>[1]Tracker!H31</f>
        <v>4563.84</v>
      </c>
    </row>
    <row r="31" spans="1:4" x14ac:dyDescent="0.35">
      <c r="A31" s="4" t="str">
        <f>[1]Tracker!A32</f>
        <v>LATAM</v>
      </c>
      <c r="B31" s="4" t="str">
        <f>[1]Tracker!C32</f>
        <v>Health</v>
      </c>
      <c r="C31" s="4" t="str">
        <f>[1]Tracker!E32</f>
        <v xml:space="preserve">Las Heras Hospital </v>
      </c>
      <c r="D31" s="5">
        <f>[1]Tracker!H32</f>
        <v>1436</v>
      </c>
    </row>
    <row r="32" spans="1:4" x14ac:dyDescent="0.35">
      <c r="A32" s="4" t="str">
        <f>[1]Tracker!A33</f>
        <v>LATAM</v>
      </c>
      <c r="B32" s="4" t="str">
        <f>[1]Tracker!C33</f>
        <v>Health</v>
      </c>
      <c r="C32" s="4" t="str">
        <f>[1]Tracker!E33</f>
        <v>Government of Santa Cruz</v>
      </c>
      <c r="D32" s="5">
        <f>[1]Tracker!H33</f>
        <v>5772.95</v>
      </c>
    </row>
    <row r="33" spans="1:4" x14ac:dyDescent="0.35">
      <c r="A33" s="4" t="str">
        <f>[1]Tracker!A34</f>
        <v>LATAM</v>
      </c>
      <c r="B33" s="4" t="str">
        <f>[1]Tracker!C34</f>
        <v>Health</v>
      </c>
      <c r="C33" s="4" t="str">
        <f>[1]Tracker!E34</f>
        <v>UNIDAD MEDICA RURAL CEDROS</v>
      </c>
      <c r="D33" s="5">
        <f>[1]Tracker!H34</f>
        <v>2637</v>
      </c>
    </row>
    <row r="34" spans="1:4" x14ac:dyDescent="0.35">
      <c r="A34" s="4" t="str">
        <f>[1]Tracker!A35</f>
        <v>LATAM</v>
      </c>
      <c r="B34" s="4" t="str">
        <f>[1]Tracker!C35</f>
        <v>Health</v>
      </c>
      <c r="C34" s="4" t="str">
        <f>[1]Tracker!E35</f>
        <v>Clinica Mazapil (Servicios de Salud)</v>
      </c>
      <c r="D34" s="5">
        <f>[1]Tracker!H35</f>
        <v>2637</v>
      </c>
    </row>
    <row r="35" spans="1:4" x14ac:dyDescent="0.35">
      <c r="A35" s="4" t="str">
        <f>[1]Tracker!A36</f>
        <v>LATAM</v>
      </c>
      <c r="B35" s="4" t="str">
        <f>[1]Tracker!C36</f>
        <v>Health</v>
      </c>
      <c r="C35" s="4" t="str">
        <f>[1]Tracker!E36</f>
        <v>IMSS Microzona 7 ( Salaverna, Noche Buena , Terminal de Providencia)</v>
      </c>
      <c r="D35" s="5">
        <f>[1]Tracker!H36</f>
        <v>7145</v>
      </c>
    </row>
    <row r="36" spans="1:4" x14ac:dyDescent="0.35">
      <c r="A36" s="4" t="str">
        <f>[1]Tracker!A37</f>
        <v>LATAM</v>
      </c>
      <c r="B36" s="4" t="str">
        <f>[1]Tracker!C37</f>
        <v>Health</v>
      </c>
      <c r="C36" s="4" t="str">
        <f>[1]Tracker!E37</f>
        <v xml:space="preserve">Jurisdiccion Sanitaria 7 Concepcion del Oro </v>
      </c>
      <c r="D36" s="5">
        <f>[1]Tracker!H37</f>
        <v>14887</v>
      </c>
    </row>
    <row r="37" spans="1:4" x14ac:dyDescent="0.35">
      <c r="A37" s="4" t="str">
        <f>[1]Tracker!A38</f>
        <v>LATAM</v>
      </c>
      <c r="B37" s="4" t="str">
        <f>[1]Tracker!C38</f>
        <v>Health</v>
      </c>
      <c r="C37" s="4" t="str">
        <f>[1]Tracker!E38</f>
        <v xml:space="preserve">Hospital Rural Concepcion del Oro Número 12 </v>
      </c>
      <c r="D37" s="5">
        <f>[1]Tracker!H38</f>
        <v>42535</v>
      </c>
    </row>
    <row r="38" spans="1:4" x14ac:dyDescent="0.35">
      <c r="A38" s="4" t="str">
        <f>[1]Tracker!A39</f>
        <v>LATAM</v>
      </c>
      <c r="B38" s="4" t="str">
        <f>[1]Tracker!C39</f>
        <v>Health</v>
      </c>
      <c r="C38" s="4" t="str">
        <f>[1]Tracker!E39</f>
        <v>Servicios de Salud Zacatecas/ Universidad Autónoma de Zacatecas</v>
      </c>
      <c r="D38" s="5">
        <f>[1]Tracker!H39</f>
        <v>86502.76</v>
      </c>
    </row>
    <row r="39" spans="1:4" x14ac:dyDescent="0.35">
      <c r="A39" s="4" t="str">
        <f>[1]Tracker!A40</f>
        <v>LATAM</v>
      </c>
      <c r="B39" s="4" t="str">
        <f>[1]Tracker!C40</f>
        <v>Health</v>
      </c>
      <c r="C39" s="4" t="str">
        <f>[1]Tracker!E40</f>
        <v>Servicios de Salud Zacatecas</v>
      </c>
      <c r="D39" s="5">
        <f>[1]Tracker!H40</f>
        <v>10000</v>
      </c>
    </row>
    <row r="40" spans="1:4" x14ac:dyDescent="0.35">
      <c r="A40" s="4" t="str">
        <f>[1]Tracker!A41</f>
        <v>LATAM</v>
      </c>
      <c r="B40" s="4" t="str">
        <f>[1]Tracker!C41</f>
        <v>Health</v>
      </c>
      <c r="C40" s="4" t="str">
        <f>[1]Tracker!E41</f>
        <v>Hospital Comunitaria Prospera No. 12</v>
      </c>
      <c r="D40" s="5">
        <f>[1]Tracker!H41</f>
        <v>2933.3560000000061</v>
      </c>
    </row>
    <row r="41" spans="1:4" x14ac:dyDescent="0.35">
      <c r="A41" s="4" t="str">
        <f>[1]Tracker!A42</f>
        <v>LATAM</v>
      </c>
      <c r="B41" s="4" t="str">
        <f>[1]Tracker!C42</f>
        <v>Health</v>
      </c>
      <c r="C41" s="4" t="str">
        <f>[1]Tracker!E42</f>
        <v>Unidad Médico Familiar No. 9</v>
      </c>
      <c r="D41" s="5">
        <f>[1]Tracker!H42</f>
        <v>1466.6780000000031</v>
      </c>
    </row>
    <row r="42" spans="1:4" x14ac:dyDescent="0.35">
      <c r="A42" s="4" t="str">
        <f>[1]Tracker!A43</f>
        <v>LATAM</v>
      </c>
      <c r="B42" s="4" t="str">
        <f>[1]Tracker!C43</f>
        <v>Health</v>
      </c>
      <c r="C42" s="4" t="str">
        <f>[1]Tracker!E43</f>
        <v>Jurisdicción Sanitaria VII</v>
      </c>
      <c r="D42" s="5">
        <f>[1]Tracker!H43</f>
        <v>2933.3560000000061</v>
      </c>
    </row>
    <row r="43" spans="1:4" x14ac:dyDescent="0.35">
      <c r="A43" s="4" t="str">
        <f>[1]Tracker!A44</f>
        <v>LATAM</v>
      </c>
      <c r="B43" s="4" t="str">
        <f>[1]Tracker!C44</f>
        <v>Health</v>
      </c>
      <c r="C43" s="4" t="str">
        <f>[1]Tracker!E44</f>
        <v>Unidad Médico Rural de Cedros</v>
      </c>
      <c r="D43" s="5">
        <f>[1]Tracker!H44</f>
        <v>2933.3560000000061</v>
      </c>
    </row>
    <row r="44" spans="1:4" x14ac:dyDescent="0.35">
      <c r="A44" s="4" t="str">
        <f>[1]Tracker!A45</f>
        <v>LATAM</v>
      </c>
      <c r="B44" s="4" t="str">
        <f>[1]Tracker!C45</f>
        <v>Health</v>
      </c>
      <c r="C44" s="4" t="str">
        <f>[1]Tracker!E45</f>
        <v>Centro de Salud de Mazapil</v>
      </c>
      <c r="D44" s="5">
        <f>[1]Tracker!H45</f>
        <v>2933.3560000000061</v>
      </c>
    </row>
    <row r="45" spans="1:4" x14ac:dyDescent="0.35">
      <c r="A45" s="4" t="str">
        <f>[1]Tracker!A46</f>
        <v>LATAM</v>
      </c>
      <c r="B45" s="4" t="str">
        <f>[1]Tracker!C46</f>
        <v>Health</v>
      </c>
      <c r="C45" s="4" t="str">
        <f>[1]Tracker!E46</f>
        <v>Casa de Salud de El Vergel</v>
      </c>
      <c r="D45" s="5">
        <f>[1]Tracker!H46</f>
        <v>1466.6780000000031</v>
      </c>
    </row>
    <row r="46" spans="1:4" x14ac:dyDescent="0.35">
      <c r="A46" s="4" t="str">
        <f>[1]Tracker!A47</f>
        <v>LATAM</v>
      </c>
      <c r="B46" s="4" t="str">
        <f>[1]Tracker!C47</f>
        <v>Food Security</v>
      </c>
      <c r="C46" s="4" t="str">
        <f>[1]Tracker!E47</f>
        <v>Community of Mazapil</v>
      </c>
      <c r="D46" s="5">
        <f>[1]Tracker!H47</f>
        <v>2628.6693279022456</v>
      </c>
    </row>
    <row r="47" spans="1:4" x14ac:dyDescent="0.35">
      <c r="A47" s="4" t="str">
        <f>[1]Tracker!A48</f>
        <v>LATAM</v>
      </c>
      <c r="B47" s="4" t="str">
        <f>[1]Tracker!C48</f>
        <v>Food Security</v>
      </c>
      <c r="C47" s="4" t="str">
        <f>[1]Tracker!E48</f>
        <v>Community of Cerro Gordo</v>
      </c>
      <c r="D47" s="5">
        <f>[1]Tracker!H48</f>
        <v>221.04719348268887</v>
      </c>
    </row>
    <row r="48" spans="1:4" x14ac:dyDescent="0.35">
      <c r="A48" s="4" t="str">
        <f>[1]Tracker!A49</f>
        <v>LATAM</v>
      </c>
      <c r="B48" s="4" t="str">
        <f>[1]Tracker!C49</f>
        <v>Food Security</v>
      </c>
      <c r="C48" s="4" t="str">
        <f>[1]Tracker!E49</f>
        <v>Community of Palmas Grandes</v>
      </c>
      <c r="D48" s="5">
        <f>[1]Tracker!H49</f>
        <v>657.16733197556141</v>
      </c>
    </row>
    <row r="49" spans="1:4" x14ac:dyDescent="0.35">
      <c r="A49" s="4" t="str">
        <f>[1]Tracker!A50</f>
        <v>LATAM</v>
      </c>
      <c r="B49" s="4" t="str">
        <f>[1]Tracker!C50</f>
        <v>Food Security</v>
      </c>
      <c r="C49" s="4" t="str">
        <f>[1]Tracker!E50</f>
        <v>Community of Nuevo Peñasco</v>
      </c>
      <c r="D49" s="5">
        <f>[1]Tracker!H50</f>
        <v>657.16733197556141</v>
      </c>
    </row>
    <row r="50" spans="1:4" x14ac:dyDescent="0.35">
      <c r="A50" s="4" t="str">
        <f>[1]Tracker!A51</f>
        <v>LATAM</v>
      </c>
      <c r="B50" s="4" t="str">
        <f>[1]Tracker!C51</f>
        <v>Food Security</v>
      </c>
      <c r="C50" s="4" t="str">
        <f>[1]Tracker!E51</f>
        <v>Community of Cedros</v>
      </c>
      <c r="D50" s="5">
        <f>[1]Tracker!H51</f>
        <v>2628.6693279022456</v>
      </c>
    </row>
    <row r="51" spans="1:4" x14ac:dyDescent="0.35">
      <c r="A51" s="4" t="str">
        <f>[1]Tracker!A52</f>
        <v>LATAM</v>
      </c>
      <c r="B51" s="4" t="str">
        <f>[1]Tracker!C52</f>
        <v>Food Security</v>
      </c>
      <c r="C51" s="4" t="str">
        <f>[1]Tracker!E52</f>
        <v>Community of El Trigo</v>
      </c>
      <c r="D51" s="5">
        <f>[1]Tracker!H52</f>
        <v>109.52788866259358</v>
      </c>
    </row>
    <row r="52" spans="1:4" x14ac:dyDescent="0.35">
      <c r="A52" s="4" t="str">
        <f>[1]Tracker!A53</f>
        <v>LATAM</v>
      </c>
      <c r="B52" s="4" t="str">
        <f>[1]Tracker!C53</f>
        <v>Food Security</v>
      </c>
      <c r="C52" s="4" t="str">
        <f>[1]Tracker!E53</f>
        <v>Community of Mesas</v>
      </c>
      <c r="D52" s="5">
        <f>[1]Tracker!H53</f>
        <v>876.22310930074866</v>
      </c>
    </row>
    <row r="53" spans="1:4" x14ac:dyDescent="0.35">
      <c r="A53" s="4" t="str">
        <f>[1]Tracker!A54</f>
        <v>LATAM</v>
      </c>
      <c r="B53" s="4" t="str">
        <f>[1]Tracker!C54</f>
        <v>Food Security</v>
      </c>
      <c r="C53" s="4" t="str">
        <f>[1]Tracker!E54</f>
        <v>Community of Los Charcos</v>
      </c>
      <c r="D53" s="5">
        <f>[1]Tracker!H54</f>
        <v>328.58366598778071</v>
      </c>
    </row>
    <row r="54" spans="1:4" x14ac:dyDescent="0.35">
      <c r="A54" s="4" t="str">
        <f>[1]Tracker!A55</f>
        <v>LATAM</v>
      </c>
      <c r="B54" s="4" t="str">
        <f>[1]Tracker!C55</f>
        <v>Food Security</v>
      </c>
      <c r="C54" s="4" t="str">
        <f>[1]Tracker!E55</f>
        <v>Community of El Vergel</v>
      </c>
      <c r="D54" s="5">
        <f>[1]Tracker!H55</f>
        <v>876.22310930074866</v>
      </c>
    </row>
    <row r="55" spans="1:4" x14ac:dyDescent="0.35">
      <c r="A55" s="4" t="str">
        <f>[1]Tracker!A56</f>
        <v>LATAM</v>
      </c>
      <c r="B55" s="4" t="str">
        <f>[1]Tracker!C56</f>
        <v>Food Security</v>
      </c>
      <c r="C55" s="4" t="str">
        <f>[1]Tracker!E56</f>
        <v>Community of Enrique Estrada</v>
      </c>
      <c r="D55" s="5">
        <f>[1]Tracker!H56</f>
        <v>221.04719348268887</v>
      </c>
    </row>
    <row r="56" spans="1:4" x14ac:dyDescent="0.35">
      <c r="A56" s="4" t="str">
        <f>[1]Tracker!A57</f>
        <v>LATAM</v>
      </c>
      <c r="B56" s="4" t="str">
        <f>[1]Tracker!C57</f>
        <v>Food Security</v>
      </c>
      <c r="C56" s="4" t="str">
        <f>[1]Tracker!E57</f>
        <v>Community of Tecolotes</v>
      </c>
      <c r="D56" s="5">
        <f>[1]Tracker!H57</f>
        <v>657.16733197556141</v>
      </c>
    </row>
    <row r="57" spans="1:4" x14ac:dyDescent="0.35">
      <c r="A57" s="4" t="str">
        <f>[1]Tracker!A58</f>
        <v>LATAM</v>
      </c>
      <c r="B57" s="4" t="str">
        <f>[1]Tracker!C58</f>
        <v>Food Security</v>
      </c>
      <c r="C57" s="4" t="str">
        <f>[1]Tracker!E58</f>
        <v>Community of El Rodeo</v>
      </c>
      <c r="D57" s="5">
        <f>[1]Tracker!H58</f>
        <v>876.22310930074866</v>
      </c>
    </row>
    <row r="58" spans="1:4" x14ac:dyDescent="0.35">
      <c r="A58" s="4" t="str">
        <f>[1]Tracker!A59</f>
        <v>LATAM</v>
      </c>
      <c r="B58" s="4" t="str">
        <f>[1]Tracker!C59</f>
        <v>Food Security</v>
      </c>
      <c r="C58" s="4" t="str">
        <f>[1]Tracker!E59</f>
        <v>Community of Santa Elena</v>
      </c>
      <c r="D58" s="5">
        <f>[1]Tracker!H59</f>
        <v>438.11155465037433</v>
      </c>
    </row>
    <row r="59" spans="1:4" x14ac:dyDescent="0.35">
      <c r="A59" s="4" t="str">
        <f>[1]Tracker!A60</f>
        <v>LATAM</v>
      </c>
      <c r="B59" s="4" t="str">
        <f>[1]Tracker!C60</f>
        <v>Food Security</v>
      </c>
      <c r="C59" s="4" t="str">
        <f>[1]Tracker!E60</f>
        <v>Community of Matamoros</v>
      </c>
      <c r="D59" s="5">
        <f>[1]Tracker!H60</f>
        <v>876.22310930074866</v>
      </c>
    </row>
    <row r="60" spans="1:4" x14ac:dyDescent="0.35">
      <c r="A60" s="4" t="str">
        <f>[1]Tracker!A61</f>
        <v>LATAM</v>
      </c>
      <c r="B60" s="4" t="str">
        <f>[1]Tracker!C61</f>
        <v>Food Security</v>
      </c>
      <c r="C60" s="4" t="str">
        <f>[1]Tracker!E61</f>
        <v>Community of San Antonio</v>
      </c>
      <c r="D60" s="5">
        <f>[1]Tracker!H61</f>
        <v>438.11155465037433</v>
      </c>
    </row>
    <row r="61" spans="1:4" x14ac:dyDescent="0.35">
      <c r="A61" s="4" t="str">
        <f>[1]Tracker!A62</f>
        <v>LATAM</v>
      </c>
      <c r="B61" s="4" t="str">
        <f>[1]Tracker!C62</f>
        <v>Food Security</v>
      </c>
      <c r="C61" s="4" t="str">
        <f>[1]Tracker!E62</f>
        <v>Community of Sábana Grande</v>
      </c>
      <c r="D61" s="5">
        <f>[1]Tracker!H62</f>
        <v>1095.2788866259357</v>
      </c>
    </row>
    <row r="62" spans="1:4" x14ac:dyDescent="0.35">
      <c r="A62" s="4" t="str">
        <f>[1]Tracker!A63</f>
        <v>LATAM</v>
      </c>
      <c r="B62" s="4" t="str">
        <f>[1]Tracker!C63</f>
        <v>Food Security</v>
      </c>
      <c r="C62" s="4" t="str">
        <f>[1]Tracker!E63</f>
        <v>Community of El Rosario</v>
      </c>
      <c r="D62" s="5">
        <f>[1]Tracker!H63</f>
        <v>876.22310930074866</v>
      </c>
    </row>
    <row r="63" spans="1:4" x14ac:dyDescent="0.35">
      <c r="A63" s="4" t="str">
        <f>[1]Tracker!A64</f>
        <v>LATAM</v>
      </c>
      <c r="B63" s="4" t="str">
        <f>[1]Tracker!C64</f>
        <v>Food Security</v>
      </c>
      <c r="C63" s="4" t="str">
        <f>[1]Tracker!E64</f>
        <v>Community of La Presita</v>
      </c>
      <c r="D63" s="5">
        <f>[1]Tracker!H64</f>
        <v>876.22310930074866</v>
      </c>
    </row>
    <row r="64" spans="1:4" x14ac:dyDescent="0.35">
      <c r="A64" s="4" t="str">
        <f>[1]Tracker!A65</f>
        <v>LATAM</v>
      </c>
      <c r="B64" s="4" t="str">
        <f>[1]Tracker!C65</f>
        <v>Food Security</v>
      </c>
      <c r="C64" s="4" t="str">
        <f>[1]Tracker!E65</f>
        <v>Community of Tanquecillos</v>
      </c>
      <c r="D64" s="5">
        <f>[1]Tracker!H65</f>
        <v>876.22310930074866</v>
      </c>
    </row>
    <row r="65" spans="1:4" x14ac:dyDescent="0.35">
      <c r="A65" s="4" t="str">
        <f>[1]Tracker!A66</f>
        <v>LATAM</v>
      </c>
      <c r="B65" s="4" t="str">
        <f>[1]Tracker!C66</f>
        <v>Food Security</v>
      </c>
      <c r="C65" s="4" t="str">
        <f>[1]Tracker!E66</f>
        <v>Community of La Pardita</v>
      </c>
      <c r="D65" s="5">
        <f>[1]Tracker!H66</f>
        <v>1095.2788866259357</v>
      </c>
    </row>
    <row r="66" spans="1:4" x14ac:dyDescent="0.35">
      <c r="A66" s="4" t="str">
        <f>[1]Tracker!A67</f>
        <v>LATAM</v>
      </c>
      <c r="B66" s="4" t="str">
        <f>[1]Tracker!C67</f>
        <v>Food Security</v>
      </c>
      <c r="C66" s="4" t="str">
        <f>[1]Tracker!E67</f>
        <v>Community of Anáhuac</v>
      </c>
      <c r="D66" s="5">
        <f>[1]Tracker!H67</f>
        <v>876.22310930074866</v>
      </c>
    </row>
    <row r="67" spans="1:4" x14ac:dyDescent="0.35">
      <c r="A67" s="4" t="str">
        <f>[1]Tracker!A68</f>
        <v>LATAM</v>
      </c>
      <c r="B67" s="4" t="str">
        <f>[1]Tracker!C68</f>
        <v>Food Security</v>
      </c>
      <c r="C67" s="4" t="str">
        <f>[1]Tracker!E68</f>
        <v>Community of Cuitláhuac</v>
      </c>
      <c r="D67" s="5">
        <f>[1]Tracker!H68</f>
        <v>438.11155465037433</v>
      </c>
    </row>
    <row r="68" spans="1:4" x14ac:dyDescent="0.35">
      <c r="A68" s="4" t="str">
        <f>[1]Tracker!A69</f>
        <v>LATAM</v>
      </c>
      <c r="B68" s="4" t="str">
        <f>[1]Tracker!C69</f>
        <v>Food Security</v>
      </c>
      <c r="C68" s="4" t="str">
        <f>[1]Tracker!E69</f>
        <v>Community of La Mejorada</v>
      </c>
      <c r="D68" s="5">
        <f>[1]Tracker!H69</f>
        <v>438.11155465037433</v>
      </c>
    </row>
    <row r="69" spans="1:4" x14ac:dyDescent="0.35">
      <c r="A69" s="4" t="str">
        <f>[1]Tracker!A70</f>
        <v>LATAM</v>
      </c>
      <c r="B69" s="4" t="str">
        <f>[1]Tracker!C70</f>
        <v>Food Security</v>
      </c>
      <c r="C69" s="4" t="str">
        <f>[1]Tracker!E70</f>
        <v>Community of Santa Rosa</v>
      </c>
      <c r="D69" s="5">
        <f>[1]Tracker!H70</f>
        <v>438.11155465037433</v>
      </c>
    </row>
    <row r="70" spans="1:4" x14ac:dyDescent="0.35">
      <c r="A70" s="4" t="str">
        <f>[1]Tracker!A71</f>
        <v>LATAM</v>
      </c>
      <c r="B70" s="4" t="str">
        <f>[1]Tracker!C71</f>
        <v>Health</v>
      </c>
      <c r="C70" s="4" t="str">
        <f>[1]Tracker!E71</f>
        <v>Hospital within the Minitrsy of Health network</v>
      </c>
      <c r="D70" s="5">
        <f>[1]Tracker!H71</f>
        <v>151594</v>
      </c>
    </row>
    <row r="71" spans="1:4" x14ac:dyDescent="0.35">
      <c r="A71" s="4" t="str">
        <f>[1]Tracker!A72</f>
        <v>LATAM</v>
      </c>
      <c r="B71" s="4" t="str">
        <f>[1]Tracker!C72</f>
        <v>Health</v>
      </c>
      <c r="C71" s="4" t="str">
        <f>[1]Tracker!E72</f>
        <v>Medical Mission Clinic Langatabiki</v>
      </c>
      <c r="D71" s="5">
        <f>[1]Tracker!H72</f>
        <v>1230.22</v>
      </c>
    </row>
    <row r="72" spans="1:4" x14ac:dyDescent="0.35">
      <c r="A72" s="4" t="str">
        <f>[1]Tracker!A73</f>
        <v>LATAM</v>
      </c>
      <c r="B72" s="4" t="str">
        <f>[1]Tracker!C73</f>
        <v>Health</v>
      </c>
      <c r="C72" s="4" t="str">
        <f>[1]Tracker!E73</f>
        <v>Medical Mission Clinic Nason</v>
      </c>
      <c r="D72" s="5">
        <f>[1]Tracker!H73</f>
        <v>1230.22</v>
      </c>
    </row>
    <row r="73" spans="1:4" x14ac:dyDescent="0.35">
      <c r="A73" s="4" t="str">
        <f>[1]Tracker!A74</f>
        <v>LATAM</v>
      </c>
      <c r="B73" s="4" t="str">
        <f>[1]Tracker!C74</f>
        <v>Health</v>
      </c>
      <c r="C73" s="4" t="str">
        <f>[1]Tracker!E74</f>
        <v>Medical Mission Clinic Ampomatapoe</v>
      </c>
      <c r="D73" s="5">
        <f>[1]Tracker!H74</f>
        <v>1230.22</v>
      </c>
    </row>
    <row r="74" spans="1:4" x14ac:dyDescent="0.35">
      <c r="A74" s="4" t="str">
        <f>[1]Tracker!A75</f>
        <v>LATAM</v>
      </c>
      <c r="B74" s="4" t="str">
        <f>[1]Tracker!C75</f>
        <v>Health</v>
      </c>
      <c r="C74" s="4" t="str">
        <f>[1]Tracker!E75</f>
        <v>Diakonessenhuis, Zinniastraat 56</v>
      </c>
      <c r="D74" s="5">
        <f>[1]Tracker!H75</f>
        <v>11443.1</v>
      </c>
    </row>
    <row r="75" spans="1:4" x14ac:dyDescent="0.35">
      <c r="A75" s="4" t="str">
        <f>[1]Tracker!A76</f>
        <v>LATAM</v>
      </c>
      <c r="B75" s="4" t="str">
        <f>[1]Tracker!C76</f>
        <v>Health</v>
      </c>
      <c r="C75" s="4" t="str">
        <f>[1]Tracker!E76</f>
        <v>Academisch Ziekenhuis
Wanica Hospitaal
St. Vincentius Ziekenhuis</v>
      </c>
      <c r="D75" s="5">
        <f>[1]Tracker!H76</f>
        <v>70065</v>
      </c>
    </row>
    <row r="76" spans="1:4" x14ac:dyDescent="0.35">
      <c r="A76" s="4" t="str">
        <f>[1]Tracker!A77</f>
        <v>North America</v>
      </c>
      <c r="B76" s="4" t="str">
        <f>[1]Tracker!C77</f>
        <v>Economic Resilience</v>
      </c>
      <c r="C76" s="4" t="str">
        <f>[1]Tracker!E77</f>
        <v>Colorado COVID Relief Fund</v>
      </c>
      <c r="D76" s="5">
        <f>[1]Tracker!H77</f>
        <v>83000</v>
      </c>
    </row>
    <row r="77" spans="1:4" x14ac:dyDescent="0.35">
      <c r="A77" s="4" t="str">
        <f>[1]Tracker!A78</f>
        <v>North America</v>
      </c>
      <c r="B77" s="4" t="str">
        <f>[1]Tracker!C78</f>
        <v>Food Security</v>
      </c>
      <c r="C77" s="4" t="str">
        <f>[1]Tracker!E78</f>
        <v>Colorado COVID Relief Fund</v>
      </c>
      <c r="D77" s="5">
        <f>[1]Tracker!H78</f>
        <v>83000</v>
      </c>
    </row>
    <row r="78" spans="1:4" x14ac:dyDescent="0.35">
      <c r="A78" s="4" t="str">
        <f>[1]Tracker!A79</f>
        <v>North America</v>
      </c>
      <c r="B78" s="4" t="str">
        <f>[1]Tracker!C79</f>
        <v>Health</v>
      </c>
      <c r="C78" s="4" t="str">
        <f>[1]Tracker!E79</f>
        <v>Colorado COVID Relief Fund</v>
      </c>
      <c r="D78" s="5">
        <f>[1]Tracker!H79</f>
        <v>83000</v>
      </c>
    </row>
    <row r="79" spans="1:4" x14ac:dyDescent="0.35">
      <c r="A79" s="4" t="str">
        <f>[1]Tracker!A80</f>
        <v>North America</v>
      </c>
      <c r="B79" s="4" t="str">
        <f>[1]Tracker!C80</f>
        <v>Economic Resilience</v>
      </c>
      <c r="C79" s="4" t="str">
        <f>[1]Tracker!E80</f>
        <v>Colorado COVID Relief Fund</v>
      </c>
      <c r="D79" s="5">
        <f>[1]Tracker!H80</f>
        <v>83000</v>
      </c>
    </row>
    <row r="80" spans="1:4" x14ac:dyDescent="0.35">
      <c r="A80" s="4" t="str">
        <f>[1]Tracker!A81</f>
        <v>North America</v>
      </c>
      <c r="B80" s="4" t="str">
        <f>[1]Tracker!C81</f>
        <v>Food Security</v>
      </c>
      <c r="C80" s="4" t="str">
        <f>[1]Tracker!E81</f>
        <v>Colorado COVID Relief Fund</v>
      </c>
      <c r="D80" s="5">
        <f>[1]Tracker!H81</f>
        <v>83000</v>
      </c>
    </row>
    <row r="81" spans="1:4" x14ac:dyDescent="0.35">
      <c r="A81" s="4" t="str">
        <f>[1]Tracker!A82</f>
        <v>North America</v>
      </c>
      <c r="B81" s="4" t="str">
        <f>[1]Tracker!C82</f>
        <v>Health</v>
      </c>
      <c r="C81" s="4" t="str">
        <f>[1]Tracker!E82</f>
        <v>Colorado COVID Relief Fund</v>
      </c>
      <c r="D81" s="5">
        <f>[1]Tracker!H82</f>
        <v>83000</v>
      </c>
    </row>
    <row r="82" spans="1:4" x14ac:dyDescent="0.35">
      <c r="A82" s="4" t="str">
        <f>[1]Tracker!A83</f>
        <v>Australia</v>
      </c>
      <c r="B82" s="4" t="str">
        <f>[1]Tracker!C83</f>
        <v>Food Security</v>
      </c>
      <c r="C82" s="4" t="str">
        <f>[1]Tracker!E83</f>
        <v>Boddington Community Resource Centre</v>
      </c>
      <c r="D82" s="5">
        <f>[1]Tracker!H83</f>
        <v>3200</v>
      </c>
    </row>
    <row r="83" spans="1:4" x14ac:dyDescent="0.35">
      <c r="A83" s="4" t="str">
        <f>[1]Tracker!A84</f>
        <v>Australia</v>
      </c>
      <c r="B83" s="4" t="str">
        <f>[1]Tracker!C84</f>
        <v>Food Security</v>
      </c>
      <c r="C83" s="4" t="str">
        <f>[1]Tracker!E84</f>
        <v>Boddington Hospital Auxiliary</v>
      </c>
      <c r="D83" s="5">
        <f>[1]Tracker!H84</f>
        <v>3200</v>
      </c>
    </row>
    <row r="84" spans="1:4" x14ac:dyDescent="0.35">
      <c r="A84" s="4" t="str">
        <f>[1]Tracker!A85</f>
        <v>Australia</v>
      </c>
      <c r="B84" s="4" t="str">
        <f>[1]Tracker!C85</f>
        <v>Food Security</v>
      </c>
      <c r="C84" s="4" t="str">
        <f>[1]Tracker!E85</f>
        <v>Williams Community Resource Centre</v>
      </c>
      <c r="D84" s="5">
        <f>[1]Tracker!H85</f>
        <v>3200</v>
      </c>
    </row>
    <row r="85" spans="1:4" x14ac:dyDescent="0.35">
      <c r="A85" s="4" t="str">
        <f>[1]Tracker!A86</f>
        <v>Australia</v>
      </c>
      <c r="B85" s="4" t="str">
        <f>[1]Tracker!C86</f>
        <v>Food Security</v>
      </c>
      <c r="C85" s="4" t="str">
        <f>[1]Tracker!E86</f>
        <v xml:space="preserve">Foodbank WA </v>
      </c>
      <c r="D85" s="5">
        <f>[1]Tracker!H86</f>
        <v>125000</v>
      </c>
    </row>
    <row r="86" spans="1:4" x14ac:dyDescent="0.35">
      <c r="A86" s="4" t="str">
        <f>[1]Tracker!A87</f>
        <v>Australia</v>
      </c>
      <c r="B86" s="4" t="str">
        <f>[1]Tracker!C87</f>
        <v>Health</v>
      </c>
      <c r="C86" s="4" t="str">
        <f>[1]Tracker!E87</f>
        <v>Lifeline WA</v>
      </c>
      <c r="D86" s="5">
        <f>[1]Tracker!H87</f>
        <v>125000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Newmont Goldcorp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Darling</dc:creator>
  <cp:lastModifiedBy>Rebecca Darling</cp:lastModifiedBy>
  <dcterms:created xsi:type="dcterms:W3CDTF">2020-04-23T01:36:48Z</dcterms:created>
  <dcterms:modified xsi:type="dcterms:W3CDTF">2020-04-23T01:37:41Z</dcterms:modified>
</cp:coreProperties>
</file>