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V:\AAA 2026 Corporate Finance\Investor Relations\Q1 2026\Fact Sheets\"/>
    </mc:Choice>
  </mc:AlternateContent>
  <xr:revisionPtr revIDLastSave="0" documentId="13_ncr:1_{A8557BD0-6D50-4B7A-A0EE-2D399B33086C}" xr6:coauthVersionLast="47" xr6:coauthVersionMax="47" xr10:uidLastSave="{00000000-0000-0000-0000-000000000000}"/>
  <bookViews>
    <workbookView xWindow="-96" yWindow="-96" windowWidth="30912" windowHeight="12432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8" i="1" l="1"/>
  <c r="D55" i="1" s="1"/>
</calcChain>
</file>

<file path=xl/sharedStrings.xml><?xml version="1.0" encoding="utf-8"?>
<sst xmlns="http://schemas.openxmlformats.org/spreadsheetml/2006/main" count="51" uniqueCount="49">
  <si>
    <t>PSE&amp;G Total</t>
  </si>
  <si>
    <t>Subtotal</t>
  </si>
  <si>
    <t>Series G 5.375%</t>
  </si>
  <si>
    <t>Series P 3.10% (Green Bonds)</t>
  </si>
  <si>
    <t>Secured Medium-Term Notes:</t>
  </si>
  <si>
    <t>Amount</t>
  </si>
  <si>
    <t>Maturity</t>
  </si>
  <si>
    <t>Description</t>
  </si>
  <si>
    <t>First and Refunding Mortgage Bonds:</t>
  </si>
  <si>
    <t>Series P 5.125% (Green Bonds)</t>
  </si>
  <si>
    <t>Series D 5.250%</t>
  </si>
  <si>
    <t>Series D 5.700%</t>
  </si>
  <si>
    <t>Series E 5.800%</t>
  </si>
  <si>
    <t>Series I 4.000%</t>
  </si>
  <si>
    <t>Series K 4.050%</t>
  </si>
  <si>
    <t>Series K 4.150%</t>
  </si>
  <si>
    <t>Series P 4.650% (Green Bonds)</t>
  </si>
  <si>
    <t xml:space="preserve">Series L 2.25% </t>
  </si>
  <si>
    <t xml:space="preserve">Series L 3.00% </t>
  </si>
  <si>
    <t xml:space="preserve">Series M 3.70% </t>
  </si>
  <si>
    <t xml:space="preserve">Series M 3.65% </t>
  </si>
  <si>
    <t xml:space="preserve">Series M 3.20% </t>
  </si>
  <si>
    <t xml:space="preserve">Series N 2.45% </t>
  </si>
  <si>
    <t xml:space="preserve">Series N 1.90% </t>
  </si>
  <si>
    <t xml:space="preserve">Series P 4.90% </t>
  </si>
  <si>
    <t xml:space="preserve">Series P 5.20% </t>
  </si>
  <si>
    <t xml:space="preserve">Series Q 5.20% </t>
  </si>
  <si>
    <t xml:space="preserve">Series Q 4.85% </t>
  </si>
  <si>
    <t xml:space="preserve">Series G 5.5% </t>
  </si>
  <si>
    <t xml:space="preserve">Series H 3.95% </t>
  </si>
  <si>
    <t xml:space="preserve">Series H 3.65% </t>
  </si>
  <si>
    <t xml:space="preserve">Series H 3.80% </t>
  </si>
  <si>
    <t xml:space="preserve">Series K 3.80% </t>
  </si>
  <si>
    <t xml:space="preserve">Series L 3.60% </t>
  </si>
  <si>
    <t xml:space="preserve">Series M 4.05% </t>
  </si>
  <si>
    <t xml:space="preserve">Series M 3.85% </t>
  </si>
  <si>
    <t xml:space="preserve">Series N 3.15% </t>
  </si>
  <si>
    <t xml:space="preserve">Series N 2.70% </t>
  </si>
  <si>
    <t xml:space="preserve">Series N 2.05% </t>
  </si>
  <si>
    <t xml:space="preserve">Series N 3.00% </t>
  </si>
  <si>
    <t xml:space="preserve">Series P 5.45% </t>
  </si>
  <si>
    <t xml:space="preserve">Series Q 5.45% </t>
  </si>
  <si>
    <t xml:space="preserve">Series Q 5.30% </t>
  </si>
  <si>
    <t>Series Q 5.050%</t>
  </si>
  <si>
    <t>Series Q 5.50%</t>
  </si>
  <si>
    <t>Series Q 4.90%</t>
  </si>
  <si>
    <t>Public Service Electric &amp; Gas Company (as of March 31, 2026):</t>
  </si>
  <si>
    <t xml:space="preserve">Series R 4.20% </t>
  </si>
  <si>
    <t>Series R 5.625%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</si>
</sst>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6" fontId="0" fillId="0" borderId="0" xfId="0" applyNumberFormat="1" applyBorder="1"/>
    <xf numFmtId="0" fontId="0" fillId="0" borderId="0" xfId="0" applyAlignment="1">
      <alignment vertical="center"/>
    </xf>
    <xf numFmtId="6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6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6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6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6" fontId="0" fillId="0" borderId="0" xfId="0" applyNumberFormat="1"/>
    <xf numFmtId="4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</cellXfs>
  <cellStyles count="2">
    <cellStyle name="A3 297 x 420 mm" xfId="1" xr:uid="{5766E33C-B09A-4AFF-B608-D2EC4D7938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59"/>
  <sheetViews>
    <sheetView showGridLines="0" tabSelected="1" topLeftCell="A2" workbookViewId="0">
      <selection activeCell="F48" sqref="F48"/>
    </sheetView>
  </sheetViews>
  <sheetFormatPr defaultRowHeight="14.4" x14ac:dyDescent="0.55000000000000004"/>
  <cols>
    <col min="2" max="2" width="31.68359375" customWidth="1"/>
    <col min="3" max="3" width="16.83984375" bestFit="1" customWidth="1"/>
    <col min="4" max="4" width="17.26171875" bestFit="1" customWidth="1"/>
    <col min="5" max="5" width="21.26171875" customWidth="1"/>
    <col min="6" max="6" width="17.83984375" bestFit="1" customWidth="1"/>
    <col min="8" max="8" width="14.26171875" bestFit="1" customWidth="1"/>
  </cols>
  <sheetData>
    <row r="1" spans="2:8" ht="15" customHeight="1" x14ac:dyDescent="0.55000000000000004">
      <c r="B1" s="6"/>
      <c r="C1" s="6"/>
      <c r="D1" s="6"/>
      <c r="E1" s="6"/>
    </row>
    <row r="2" spans="2:8" ht="15" customHeight="1" x14ac:dyDescent="0.55000000000000004">
      <c r="B2" s="17" t="s">
        <v>46</v>
      </c>
      <c r="C2" s="6"/>
      <c r="D2" s="6"/>
      <c r="E2" s="6"/>
    </row>
    <row r="3" spans="2:8" ht="15" customHeight="1" x14ac:dyDescent="0.55000000000000004">
      <c r="B3" s="20" t="s">
        <v>8</v>
      </c>
      <c r="C3" s="20"/>
      <c r="D3" s="20"/>
      <c r="E3" s="20"/>
    </row>
    <row r="4" spans="2:8" ht="15" customHeight="1" x14ac:dyDescent="0.55000000000000004">
      <c r="B4" s="16" t="s">
        <v>7</v>
      </c>
      <c r="C4" s="15" t="s">
        <v>6</v>
      </c>
      <c r="D4" s="15" t="s">
        <v>5</v>
      </c>
    </row>
    <row r="5" spans="2:8" ht="15" customHeight="1" x14ac:dyDescent="0.55000000000000004">
      <c r="B5" s="14">
        <v>0.08</v>
      </c>
      <c r="C5" s="10">
        <v>50192</v>
      </c>
      <c r="D5" s="9">
        <v>7462900</v>
      </c>
    </row>
    <row r="6" spans="2:8" ht="15" customHeight="1" x14ac:dyDescent="0.55000000000000004">
      <c r="B6" s="14">
        <v>0.05</v>
      </c>
      <c r="C6" s="10">
        <v>50222</v>
      </c>
      <c r="D6" s="9">
        <v>7537800</v>
      </c>
    </row>
    <row r="7" spans="2:8" ht="15" customHeight="1" x14ac:dyDescent="0.55000000000000004">
      <c r="B7" s="14"/>
      <c r="C7" s="10"/>
      <c r="D7" s="9"/>
    </row>
    <row r="8" spans="2:8" ht="15" customHeight="1" x14ac:dyDescent="0.55000000000000004">
      <c r="B8" s="13"/>
      <c r="C8" s="8" t="s">
        <v>1</v>
      </c>
      <c r="D8" s="12">
        <f>SUM(D5:D6)</f>
        <v>15000700</v>
      </c>
    </row>
    <row r="9" spans="2:8" ht="15" customHeight="1" x14ac:dyDescent="0.55000000000000004">
      <c r="B9" s="20" t="s">
        <v>4</v>
      </c>
      <c r="C9" s="20"/>
      <c r="D9" s="20"/>
      <c r="E9" s="20"/>
    </row>
    <row r="10" spans="2:8" ht="15" customHeight="1" x14ac:dyDescent="0.55000000000000004">
      <c r="B10" s="11" t="s">
        <v>17</v>
      </c>
      <c r="C10" s="10">
        <v>46280</v>
      </c>
      <c r="D10" s="9">
        <v>425000000</v>
      </c>
      <c r="F10" s="11"/>
      <c r="G10" s="10"/>
      <c r="H10" s="9"/>
    </row>
    <row r="11" spans="2:8" ht="15" customHeight="1" x14ac:dyDescent="0.55000000000000004">
      <c r="B11" s="11" t="s">
        <v>18</v>
      </c>
      <c r="C11" s="10">
        <v>46522</v>
      </c>
      <c r="D11" s="9">
        <v>425000000</v>
      </c>
      <c r="F11" s="11"/>
      <c r="G11" s="10"/>
      <c r="H11" s="9"/>
    </row>
    <row r="12" spans="2:8" ht="15" customHeight="1" x14ac:dyDescent="0.55000000000000004">
      <c r="B12" s="11" t="s">
        <v>19</v>
      </c>
      <c r="C12" s="10">
        <v>46874</v>
      </c>
      <c r="D12" s="9">
        <v>375000000</v>
      </c>
      <c r="F12" s="11"/>
      <c r="G12" s="10"/>
      <c r="H12" s="9"/>
    </row>
    <row r="13" spans="2:8" ht="15" customHeight="1" x14ac:dyDescent="0.55000000000000004">
      <c r="B13" s="11" t="s">
        <v>20</v>
      </c>
      <c r="C13" s="10">
        <v>46997</v>
      </c>
      <c r="D13" s="9">
        <v>325000000</v>
      </c>
      <c r="F13" s="11"/>
      <c r="G13" s="10"/>
      <c r="H13" s="9"/>
    </row>
    <row r="14" spans="2:8" ht="15" customHeight="1" x14ac:dyDescent="0.55000000000000004">
      <c r="B14" s="11" t="s">
        <v>21</v>
      </c>
      <c r="C14" s="10">
        <v>47253</v>
      </c>
      <c r="D14" s="9">
        <v>375000000</v>
      </c>
      <c r="F14" s="11"/>
      <c r="G14" s="10"/>
      <c r="H14" s="9"/>
    </row>
    <row r="15" spans="2:8" ht="15" customHeight="1" x14ac:dyDescent="0.55000000000000004">
      <c r="B15" s="11" t="s">
        <v>22</v>
      </c>
      <c r="C15" s="10">
        <v>47498</v>
      </c>
      <c r="D15" s="9">
        <v>300000000</v>
      </c>
      <c r="F15" s="11"/>
      <c r="G15" s="10"/>
      <c r="H15" s="9"/>
    </row>
    <row r="16" spans="2:8" ht="15" customHeight="1" x14ac:dyDescent="0.55000000000000004">
      <c r="B16" s="11" t="s">
        <v>47</v>
      </c>
      <c r="C16" s="10">
        <v>47849</v>
      </c>
      <c r="D16" s="9">
        <v>500000000</v>
      </c>
      <c r="F16" s="11"/>
      <c r="G16" s="10"/>
      <c r="H16" s="9"/>
    </row>
    <row r="17" spans="2:8" ht="15" customHeight="1" x14ac:dyDescent="0.55000000000000004">
      <c r="B17" s="11" t="s">
        <v>23</v>
      </c>
      <c r="C17" s="10">
        <v>48075</v>
      </c>
      <c r="D17" s="9">
        <v>425000000</v>
      </c>
      <c r="F17" s="11"/>
      <c r="G17" s="10"/>
      <c r="H17" s="9"/>
    </row>
    <row r="18" spans="2:8" ht="15" customHeight="1" x14ac:dyDescent="0.55000000000000004">
      <c r="B18" s="11" t="s">
        <v>3</v>
      </c>
      <c r="C18" s="10">
        <v>48288</v>
      </c>
      <c r="D18" s="9">
        <v>500000000</v>
      </c>
      <c r="F18" s="11"/>
      <c r="G18" s="10"/>
      <c r="H18" s="9"/>
    </row>
    <row r="19" spans="2:8" ht="15" customHeight="1" x14ac:dyDescent="0.55000000000000004">
      <c r="B19" s="11" t="s">
        <v>24</v>
      </c>
      <c r="C19" s="10">
        <v>48563</v>
      </c>
      <c r="D19" s="9">
        <v>400000000</v>
      </c>
      <c r="F19" s="11"/>
      <c r="G19" s="10"/>
      <c r="H19" s="9"/>
    </row>
    <row r="20" spans="2:8" ht="15" customHeight="1" x14ac:dyDescent="0.55000000000000004">
      <c r="B20" s="11" t="s">
        <v>16</v>
      </c>
      <c r="C20" s="10">
        <v>48653</v>
      </c>
      <c r="D20" s="9">
        <v>500000000</v>
      </c>
      <c r="F20" s="11"/>
      <c r="G20" s="10"/>
      <c r="H20" s="9"/>
    </row>
    <row r="21" spans="2:8" ht="15" customHeight="1" x14ac:dyDescent="0.55000000000000004">
      <c r="B21" s="11" t="s">
        <v>25</v>
      </c>
      <c r="C21" s="10">
        <v>48792</v>
      </c>
      <c r="D21" s="9">
        <v>500000000</v>
      </c>
      <c r="F21" s="11"/>
      <c r="G21" s="10"/>
      <c r="H21" s="9"/>
    </row>
    <row r="22" spans="2:8" ht="15" customHeight="1" x14ac:dyDescent="0.55000000000000004">
      <c r="B22" s="11" t="s">
        <v>26</v>
      </c>
      <c r="C22" s="10">
        <v>49004</v>
      </c>
      <c r="D22" s="9">
        <v>450000000</v>
      </c>
      <c r="F22" s="11"/>
      <c r="G22" s="10"/>
      <c r="H22" s="9"/>
    </row>
    <row r="23" spans="2:8" ht="15" customHeight="1" x14ac:dyDescent="0.55000000000000004">
      <c r="B23" s="11" t="s">
        <v>27</v>
      </c>
      <c r="C23" s="10">
        <v>49157</v>
      </c>
      <c r="D23" s="9">
        <v>600000000</v>
      </c>
      <c r="F23" s="11"/>
      <c r="G23" s="10"/>
      <c r="H23" s="9"/>
    </row>
    <row r="24" spans="2:8" ht="15" customHeight="1" x14ac:dyDescent="0.55000000000000004">
      <c r="B24" s="11" t="s">
        <v>43</v>
      </c>
      <c r="C24" s="10">
        <v>49369</v>
      </c>
      <c r="D24" s="9">
        <v>400000000</v>
      </c>
      <c r="F24" s="11"/>
      <c r="G24" s="10"/>
      <c r="H24" s="9"/>
    </row>
    <row r="25" spans="2:8" ht="15" customHeight="1" x14ac:dyDescent="0.55000000000000004">
      <c r="B25" s="11" t="s">
        <v>10</v>
      </c>
      <c r="C25" s="10">
        <v>49491</v>
      </c>
      <c r="D25" s="9">
        <v>250000000</v>
      </c>
      <c r="F25" s="11"/>
      <c r="G25" s="10"/>
      <c r="H25" s="9"/>
    </row>
    <row r="26" spans="2:8" ht="15" customHeight="1" x14ac:dyDescent="0.55000000000000004">
      <c r="B26" s="11" t="s">
        <v>45</v>
      </c>
      <c r="C26" s="10">
        <v>49536</v>
      </c>
      <c r="D26" s="9">
        <v>450000000</v>
      </c>
      <c r="F26" s="11"/>
      <c r="G26" s="10"/>
      <c r="H26" s="9"/>
    </row>
    <row r="27" spans="2:8" ht="15" customHeight="1" x14ac:dyDescent="0.55000000000000004">
      <c r="B27" s="11" t="s">
        <v>11</v>
      </c>
      <c r="C27" s="10">
        <v>50010</v>
      </c>
      <c r="D27" s="9">
        <v>250000000</v>
      </c>
      <c r="F27" s="11"/>
      <c r="G27" s="10"/>
      <c r="H27" s="9"/>
    </row>
    <row r="28" spans="2:8" ht="15" customHeight="1" x14ac:dyDescent="0.55000000000000004">
      <c r="B28" s="11" t="s">
        <v>12</v>
      </c>
      <c r="C28" s="10">
        <v>50161</v>
      </c>
      <c r="D28" s="9">
        <v>350000000</v>
      </c>
      <c r="F28" s="11"/>
      <c r="G28" s="10"/>
      <c r="H28" s="9"/>
    </row>
    <row r="29" spans="2:8" ht="15" customHeight="1" x14ac:dyDescent="0.55000000000000004">
      <c r="B29" s="11" t="s">
        <v>2</v>
      </c>
      <c r="C29" s="10">
        <v>51075</v>
      </c>
      <c r="D29" s="9">
        <v>250000000</v>
      </c>
      <c r="F29" s="11"/>
      <c r="G29" s="10"/>
      <c r="H29" s="9"/>
    </row>
    <row r="30" spans="2:8" ht="15" customHeight="1" x14ac:dyDescent="0.55000000000000004">
      <c r="B30" s="11" t="s">
        <v>28</v>
      </c>
      <c r="C30" s="10">
        <v>51196</v>
      </c>
      <c r="D30" s="9">
        <v>300000000</v>
      </c>
      <c r="F30" s="11"/>
      <c r="G30" s="10"/>
      <c r="H30" s="9"/>
    </row>
    <row r="31" spans="2:8" ht="15" customHeight="1" x14ac:dyDescent="0.55000000000000004">
      <c r="B31" s="11" t="s">
        <v>29</v>
      </c>
      <c r="C31" s="10">
        <v>51987</v>
      </c>
      <c r="D31" s="9">
        <v>450000000</v>
      </c>
      <c r="F31" s="11"/>
      <c r="G31" s="10"/>
      <c r="H31" s="9"/>
    </row>
    <row r="32" spans="2:8" ht="15" customHeight="1" x14ac:dyDescent="0.55000000000000004">
      <c r="B32" s="11" t="s">
        <v>30</v>
      </c>
      <c r="C32" s="10">
        <v>52110</v>
      </c>
      <c r="D32" s="9">
        <v>350000000</v>
      </c>
      <c r="F32" s="11"/>
      <c r="G32" s="10"/>
      <c r="H32" s="9"/>
    </row>
    <row r="33" spans="2:8" ht="15" customHeight="1" x14ac:dyDescent="0.55000000000000004">
      <c r="B33" s="11" t="s">
        <v>31</v>
      </c>
      <c r="C33" s="10">
        <v>52232</v>
      </c>
      <c r="D33" s="9">
        <v>400000000</v>
      </c>
      <c r="F33" s="11"/>
      <c r="G33" s="10"/>
      <c r="H33" s="9"/>
    </row>
    <row r="34" spans="2:8" ht="15" customHeight="1" x14ac:dyDescent="0.55000000000000004">
      <c r="B34" s="11" t="s">
        <v>13</v>
      </c>
      <c r="C34" s="10">
        <v>52749</v>
      </c>
      <c r="D34" s="9">
        <v>250000000</v>
      </c>
      <c r="F34" s="11"/>
      <c r="G34" s="10"/>
      <c r="H34" s="9"/>
    </row>
    <row r="35" spans="2:8" ht="15" customHeight="1" x14ac:dyDescent="0.55000000000000004">
      <c r="B35" s="11" t="s">
        <v>14</v>
      </c>
      <c r="C35" s="10">
        <v>53083</v>
      </c>
      <c r="D35" s="9">
        <v>250000000</v>
      </c>
      <c r="F35" s="11"/>
      <c r="G35" s="10"/>
      <c r="H35" s="9"/>
    </row>
    <row r="36" spans="2:8" ht="15" customHeight="1" x14ac:dyDescent="0.55000000000000004">
      <c r="B36" s="11" t="s">
        <v>15</v>
      </c>
      <c r="C36" s="10">
        <v>53267</v>
      </c>
      <c r="D36" s="9">
        <v>250000000</v>
      </c>
      <c r="F36" s="11"/>
      <c r="G36" s="10"/>
      <c r="H36" s="9"/>
    </row>
    <row r="37" spans="2:8" ht="15" customHeight="1" x14ac:dyDescent="0.55000000000000004">
      <c r="B37" s="11" t="s">
        <v>32</v>
      </c>
      <c r="C37" s="10">
        <v>53387</v>
      </c>
      <c r="D37" s="9">
        <v>550000000</v>
      </c>
      <c r="F37" s="11"/>
      <c r="G37" s="10"/>
      <c r="H37" s="9"/>
    </row>
    <row r="38" spans="2:8" ht="15" customHeight="1" x14ac:dyDescent="0.55000000000000004">
      <c r="B38" s="11" t="s">
        <v>33</v>
      </c>
      <c r="C38" s="10">
        <v>54027</v>
      </c>
      <c r="D38" s="9">
        <v>350000000</v>
      </c>
      <c r="F38" s="11"/>
      <c r="G38" s="10"/>
      <c r="H38" s="9"/>
    </row>
    <row r="39" spans="2:8" ht="15" customHeight="1" x14ac:dyDescent="0.55000000000000004">
      <c r="B39" s="11" t="s">
        <v>34</v>
      </c>
      <c r="C39" s="10">
        <v>54179</v>
      </c>
      <c r="D39" s="9">
        <v>325000000</v>
      </c>
      <c r="F39" s="11"/>
      <c r="G39" s="10"/>
      <c r="H39" s="9"/>
    </row>
    <row r="40" spans="2:8" ht="15" customHeight="1" x14ac:dyDescent="0.55000000000000004">
      <c r="B40" s="11" t="s">
        <v>35</v>
      </c>
      <c r="C40" s="10">
        <v>54544</v>
      </c>
      <c r="D40" s="9">
        <v>375000000</v>
      </c>
      <c r="F40" s="11"/>
      <c r="G40" s="10"/>
      <c r="H40" s="9"/>
    </row>
    <row r="41" spans="2:8" ht="15" customHeight="1" x14ac:dyDescent="0.55000000000000004">
      <c r="B41" s="11" t="s">
        <v>21</v>
      </c>
      <c r="C41" s="10">
        <v>54636</v>
      </c>
      <c r="D41" s="9">
        <v>400000000</v>
      </c>
      <c r="F41" s="11"/>
      <c r="G41" s="10"/>
      <c r="H41" s="9"/>
    </row>
    <row r="42" spans="2:8" ht="15" customHeight="1" x14ac:dyDescent="0.55000000000000004">
      <c r="B42" s="11" t="s">
        <v>36</v>
      </c>
      <c r="C42" s="10">
        <v>54789</v>
      </c>
      <c r="D42" s="9">
        <v>300000000</v>
      </c>
      <c r="F42" s="11"/>
      <c r="G42" s="10"/>
      <c r="H42" s="9"/>
    </row>
    <row r="43" spans="2:8" ht="15" customHeight="1" x14ac:dyDescent="0.55000000000000004">
      <c r="B43" s="11" t="s">
        <v>37</v>
      </c>
      <c r="C43" s="10">
        <v>54909</v>
      </c>
      <c r="D43" s="9">
        <v>375000000</v>
      </c>
      <c r="F43" s="11"/>
      <c r="G43" s="10"/>
      <c r="H43" s="9"/>
    </row>
    <row r="44" spans="2:8" ht="15" customHeight="1" x14ac:dyDescent="0.55000000000000004">
      <c r="B44" s="11" t="s">
        <v>38</v>
      </c>
      <c r="C44" s="10">
        <v>55001</v>
      </c>
      <c r="D44" s="9">
        <v>375000000</v>
      </c>
      <c r="F44" s="19"/>
      <c r="G44" s="10"/>
      <c r="H44" s="9"/>
    </row>
    <row r="45" spans="2:8" ht="15" customHeight="1" x14ac:dyDescent="0.55000000000000004">
      <c r="B45" s="11" t="s">
        <v>39</v>
      </c>
      <c r="C45" s="10">
        <v>55213</v>
      </c>
      <c r="D45" s="9">
        <v>450000000</v>
      </c>
      <c r="F45" s="11"/>
      <c r="G45" s="10"/>
      <c r="H45" s="9"/>
    </row>
    <row r="46" spans="2:8" ht="15" customHeight="1" x14ac:dyDescent="0.55000000000000004">
      <c r="B46" s="11" t="s">
        <v>9</v>
      </c>
      <c r="C46" s="10">
        <v>55958</v>
      </c>
      <c r="D46" s="9">
        <v>400000000</v>
      </c>
      <c r="F46" s="11"/>
      <c r="G46" s="10"/>
      <c r="H46" s="9"/>
    </row>
    <row r="47" spans="2:8" ht="15" customHeight="1" x14ac:dyDescent="0.55000000000000004">
      <c r="B47" s="11" t="s">
        <v>40</v>
      </c>
      <c r="C47" s="10">
        <v>56097</v>
      </c>
      <c r="D47" s="9">
        <v>400000000</v>
      </c>
      <c r="F47" s="11"/>
      <c r="G47" s="10"/>
      <c r="H47" s="9"/>
    </row>
    <row r="48" spans="2:8" ht="15" customHeight="1" x14ac:dyDescent="0.55000000000000004">
      <c r="B48" s="11" t="s">
        <v>41</v>
      </c>
      <c r="C48" s="10">
        <v>56309</v>
      </c>
      <c r="D48" s="9">
        <v>550000000</v>
      </c>
      <c r="F48" s="11"/>
      <c r="G48" s="10"/>
      <c r="H48" s="9"/>
    </row>
    <row r="49" spans="2:8" ht="15" customHeight="1" x14ac:dyDescent="0.55000000000000004">
      <c r="B49" s="11" t="s">
        <v>42</v>
      </c>
      <c r="C49" s="10">
        <v>56462</v>
      </c>
      <c r="D49" s="9">
        <v>500000000</v>
      </c>
      <c r="F49" s="11"/>
      <c r="G49" s="10"/>
      <c r="H49" s="9"/>
    </row>
    <row r="50" spans="2:8" ht="15" customHeight="1" x14ac:dyDescent="0.55000000000000004">
      <c r="B50" s="11" t="s">
        <v>44</v>
      </c>
      <c r="C50" s="10">
        <v>56674</v>
      </c>
      <c r="D50" s="9">
        <v>500000000</v>
      </c>
      <c r="F50" s="11"/>
    </row>
    <row r="51" spans="2:8" ht="15" customHeight="1" x14ac:dyDescent="0.55000000000000004">
      <c r="B51" s="11" t="s">
        <v>48</v>
      </c>
      <c r="C51" s="10">
        <v>56980</v>
      </c>
      <c r="D51" s="9">
        <v>500000000</v>
      </c>
      <c r="F51" s="11"/>
    </row>
    <row r="52" spans="2:8" ht="15" customHeight="1" x14ac:dyDescent="0.55000000000000004">
      <c r="B52" s="5"/>
      <c r="F52" s="11"/>
    </row>
    <row r="53" spans="2:8" ht="15" customHeight="1" x14ac:dyDescent="0.55000000000000004">
      <c r="B53" s="5"/>
      <c r="C53" s="8" t="s">
        <v>1</v>
      </c>
      <c r="D53" s="7">
        <f>SUM(D10:D51)</f>
        <v>16650000000</v>
      </c>
    </row>
    <row r="54" spans="2:8" ht="14.7" thickBot="1" x14ac:dyDescent="0.6">
      <c r="B54" s="2"/>
      <c r="C54" s="4"/>
      <c r="D54" s="6"/>
      <c r="E54" s="1"/>
    </row>
    <row r="55" spans="2:8" ht="14.7" thickBot="1" x14ac:dyDescent="0.6">
      <c r="C55" s="4" t="s">
        <v>0</v>
      </c>
      <c r="D55" s="3">
        <f>+D53+D8</f>
        <v>16665000700</v>
      </c>
    </row>
    <row r="59" spans="2:8" x14ac:dyDescent="0.55000000000000004">
      <c r="D59" s="18"/>
    </row>
  </sheetData>
  <mergeCells count="2">
    <mergeCell ref="B3:E3"/>
    <mergeCell ref="B9:E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Bergin, Kieran M.</cp:lastModifiedBy>
  <dcterms:created xsi:type="dcterms:W3CDTF">2022-08-11T17:14:24Z</dcterms:created>
  <dcterms:modified xsi:type="dcterms:W3CDTF">2026-05-04T18:23:45Z</dcterms:modified>
</cp:coreProperties>
</file>