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89272B3B-9756-42EB-B914-86A028FA619F}" xr6:coauthVersionLast="44" xr6:coauthVersionMax="44" xr10:uidLastSave="{00000000-0000-0000-0000-000000000000}"/>
  <bookViews>
    <workbookView xWindow="-120" yWindow="-120" windowWidth="29040" windowHeight="15840" xr2:uid="{2A628341-3654-4FDA-A5DC-6624E220736A}"/>
  </bookViews>
  <sheets>
    <sheet name="INVESTOR RPT" sheetId="4" r:id="rId1"/>
    <sheet name="REG G RECON" sheetId="5" r:id="rId2"/>
    <sheet name="BS" sheetId="2" r:id="rId3"/>
    <sheet name="IS" sheetId="1" r:id="rId4"/>
    <sheet name="CF" sheetId="3" r:id="rId5"/>
  </sheets>
  <externalReferences>
    <externalReference r:id="rId6"/>
    <externalReference r:id="rId7"/>
  </externalReferences>
  <definedNames>
    <definedName name="_1_0__123Grap" hidden="1">#REF!</definedName>
    <definedName name="_2_0__123Grap" hidden="1">#REF!</definedName>
    <definedName name="_5_0__123Grap" hidden="1">#REF!</definedName>
    <definedName name="_8_0__123Grap" hidden="1">#REF!</definedName>
    <definedName name="_9_0__123Grap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egression_Int" hidden="1">1</definedName>
    <definedName name="_Sort" hidden="1">#REF!</definedName>
    <definedName name="_Sort1" hidden="1">#REF!</definedName>
    <definedName name="_Table2_Out" hidden="1">#REF!</definedName>
    <definedName name="aaaa" hidden="1">{"FCB_ALL",#N/A,FALSE,"FCB";"GREY_ALL",#N/A,FALSE,"GREY"}</definedName>
    <definedName name="arrollforward" hidden="1">15</definedName>
    <definedName name="AS2DocOpenMode" hidden="1">"AS2DocumentEdit"</definedName>
    <definedName name="AS2NamedRange" hidden="1">18</definedName>
    <definedName name="AS2ReportLS" hidden="1">1</definedName>
    <definedName name="AS2StaticLS" hidden="1">#REF!</definedName>
    <definedName name="AS2SyncStepLS" hidden="1">3</definedName>
    <definedName name="AS2TickmarkLS" hidden="1">#REF!</definedName>
    <definedName name="AS2VersionLS" hidden="1">300</definedName>
    <definedName name="BalType" hidden="1">FALSE</definedName>
    <definedName name="BG_Del" hidden="1">15</definedName>
    <definedName name="BG_Ins" hidden="1">4</definedName>
    <definedName name="BG_Mod" hidden="1">6</definedName>
    <definedName name="Cwvu.GREY_ALL." hidden="1">#REF!</definedName>
    <definedName name="dddddd" hidden="1">{"FCB_ALL",#N/A,FALSE,"FCB";"GREY_ALL",#N/A,FALSE,"GREY"}</definedName>
    <definedName name="et" hidden="1">#REF!</definedName>
    <definedName name="GrpAcct1" hidden="1">"New1"</definedName>
    <definedName name="GrpLevel" hidden="1">2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MONTH" hidden="1">15000</definedName>
    <definedName name="IQ_NAMES_REVISION_DATE_" hidden="1">40227.8991087963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NumofGrpAccts" hidden="1">1</definedName>
    <definedName name="_xlnm.Print_Area" localSheetId="2">BS!$A$1:$E$55</definedName>
    <definedName name="_xlnm.Print_Area" localSheetId="4">CF!$A$1:$E$62</definedName>
    <definedName name="_xlnm.Print_Area" localSheetId="0">'INVESTOR RPT'!$A$1:$P$79</definedName>
    <definedName name="_xlnm.Print_Area" localSheetId="3">IS!$A$1:$H$29</definedName>
    <definedName name="_xlnm.Print_Area" localSheetId="1">'REG G RECON'!$A$1:$O$65</definedName>
    <definedName name="_xlnm.Print_Titles" localSheetId="4">CF!$A:$A</definedName>
    <definedName name="RowLevel" hidden="1">1</definedName>
    <definedName name="SAPBEXrevision" hidden="1">1</definedName>
    <definedName name="SAPBEXsysID" hidden="1">"BWP"</definedName>
    <definedName name="SAPBEXwbID" hidden="1">"3M97HKXTVJOF88NVHJGZTCO3S"</definedName>
    <definedName name="TBdbName" hidden="1">"08)H005J.mdb"</definedName>
    <definedName name="TextRefCopyRangeCount" hidden="1">1</definedName>
    <definedName name="wrn.Accretion." hidden="1">{"Accretion",#N/A,FALSE,"Assum"}</definedName>
    <definedName name="wrn.Aging._.and._.Trend._.Analysis." hidden="1">{#N/A,#N/A,FALSE,"Aging Summary";#N/A,#N/A,FALSE,"Ratio Analysis";#N/A,#N/A,FALSE,"Test 120 Day Accts";#N/A,#N/A,FALSE,"Tickmarks"}</definedName>
    <definedName name="wrn.All._.Grant._.Forms." hidden="1">{"Form DD",#N/A,FALSE,"DD";"EE",#N/A,FALSE,"EE";"Indirects",#N/A,FALSE,"DD"}</definedName>
    <definedName name="wrn.Assumptions." hidden="1">{"Assumptions",#N/A,FALSE,"Assum"}</definedName>
    <definedName name="wrn.FCB." hidden="1">{"FCB_ALL",#N/A,FALSE,"FCB"}</definedName>
    <definedName name="wrn.fcb2" hidden="1">{"FCB_ALL",#N/A,FALSE,"FCB"}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summary._.sheets." hidden="1">{"summary1",#N/A,TRUE,"Comps";"summary2",#N/A,TRUE,"Comps";"summary3",#N/A,TRUE,"Comps"}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STAND_ALONE_BOTH." hidden="1">{"FCB_ALL",#N/A,FALSE,"FCB";"GREY_ALL",#N/A,FALSE,"GREY"}</definedName>
    <definedName name="wrn.Summary._.1._.Year." hidden="1">{"One Year",#N/A,FALSE,"Summary"}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w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XREF_COLUMN_4" hidden="1">'[1]7 Testing-Final'!#REF!</definedName>
    <definedName name="XREF_COLUMN_7" hidden="1">'[1]3 Cons'!#REF!</definedName>
    <definedName name="XRefActiveRow" hidden="1">#REF!</definedName>
    <definedName name="XRefColumnsCount" hidden="1">2</definedName>
    <definedName name="XRefCopy1" hidden="1">'[2]9. Bank Rec'!#REF!</definedName>
    <definedName name="XRefCopy10Row" hidden="1">[1]XREF!#REF!</definedName>
    <definedName name="XRefCopy11Row" hidden="1">[1]XREF!#REF!</definedName>
    <definedName name="XRefCopy17" hidden="1">'[2]10. PP&amp;E Rollforward'!#REF!</definedName>
    <definedName name="XRefCopy19" hidden="1">'[2]10. PP&amp;E Rollforward'!#REF!</definedName>
    <definedName name="XRefCopy1Row" hidden="1">[1]XREF!#REF!</definedName>
    <definedName name="XRefCopy26" hidden="1">'[2]10. PP&amp;E Rollforward'!#REF!</definedName>
    <definedName name="XRefCopy2Row" hidden="1">[1]XREF!#REF!</definedName>
    <definedName name="XRefCopy3Row" hidden="1">[1]XREF!#REF!</definedName>
    <definedName name="XRefCopy5Row" hidden="1">[1]XREF!#REF!</definedName>
    <definedName name="XRefCopy6Row" hidden="1">[1]XREF!#REF!</definedName>
    <definedName name="XRefCopy7Row" hidden="1">[1]XREF!#REF!</definedName>
    <definedName name="XRefCopy8Row" hidden="1">[1]XREF!#REF!</definedName>
    <definedName name="XRefCopy9Row" hidden="1">[1]XREF!#REF!</definedName>
    <definedName name="XRefCopyRangeCount" hidden="1">2</definedName>
    <definedName name="XRefPaste10Row" hidden="1">[1]XREF!#REF!</definedName>
    <definedName name="XRefPaste12" hidden="1">'[2]10. PP&amp;E Rollforward'!#REF!</definedName>
    <definedName name="XRefPaste14" hidden="1">'[2]10. PP&amp;E Rollforward'!#REF!</definedName>
    <definedName name="XRefPaste1Row" hidden="1">[1]XREF!#REF!</definedName>
    <definedName name="XRefPaste2" hidden="1">'[2]9. Bank Rec'!#REF!</definedName>
    <definedName name="XRefPaste2Row" hidden="1">[1]XREF!#REF!</definedName>
    <definedName name="XRefPaste3Row" hidden="1">[1]XREF!#REF!</definedName>
    <definedName name="XRefPaste4Row" hidden="1">[1]XREF!#REF!</definedName>
    <definedName name="XRefPaste5Row" hidden="1">[1]XREF!#REF!</definedName>
    <definedName name="XRefPaste6Row" hidden="1">[1]XREF!#REF!</definedName>
    <definedName name="XRefPaste7Row" hidden="1">[1]XREF!#REF!</definedName>
    <definedName name="XRefPaste8Row" hidden="1">[1]XREF!#REF!</definedName>
    <definedName name="XRefPaste9Row" hidden="1">[1]XREF!#REF!</definedName>
    <definedName name="XRefPasteRangeCount" hidden="1">2</definedName>
    <definedName name="xxx" hidden="1">{#N/A,#N/A,FALSE,"Aging Summary";#N/A,#N/A,FALSE,"Ratio Analysis";#N/A,#N/A,FALSE,"Test 120 Day Accts";#N/A,#N/A,FALSE,"Tickmarks"}</definedName>
    <definedName name="Z_F6920219_3006_4BC4_B5BA_B7B458E0E773_.wvu.FilterData" hidden="1">#REF!</definedName>
    <definedName name="Z_F6920219_3006_4BC4_B5BA_B7B458E0E773_.wvu.PrintArea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<sst xmlns="http://schemas.openxmlformats.org/spreadsheetml/2006/main" count="307" uniqueCount="201">
  <si>
    <t>Tetra Tech, Inc.</t>
  </si>
  <si>
    <t>Consolidated Statements of Income</t>
  </si>
  <si>
    <t>(unaudited - in thousands, except per share data)</t>
  </si>
  <si>
    <t>Three Months Ended</t>
  </si>
  <si>
    <t>Nine Months Ended</t>
  </si>
  <si>
    <t>June 28,</t>
  </si>
  <si>
    <t>June 30,</t>
  </si>
  <si>
    <t>Revenue</t>
  </si>
  <si>
    <t>Subcontractor costs</t>
  </si>
  <si>
    <t>Other costs of revenue</t>
  </si>
  <si>
    <t>Gross profit</t>
  </si>
  <si>
    <t>Selling, general and administrative expenses</t>
  </si>
  <si>
    <t>Contingent consideration - fair value adjustments</t>
  </si>
  <si>
    <t>Income from operations</t>
  </si>
  <si>
    <t>Interest expense</t>
  </si>
  <si>
    <t>Income before income tax expense</t>
  </si>
  <si>
    <t/>
  </si>
  <si>
    <t>Income tax expense</t>
  </si>
  <si>
    <t>Net income</t>
  </si>
  <si>
    <t>Net income attributable to noncontrolling interests</t>
  </si>
  <si>
    <t>Net income attributable to Tetra Tech</t>
  </si>
  <si>
    <t>Earnings per share attributable to Tetra Tech:</t>
  </si>
  <si>
    <t>Basic</t>
  </si>
  <si>
    <t>Diluted</t>
  </si>
  <si>
    <t>Weighted-average common shares outstanding:</t>
  </si>
  <si>
    <t>Consolidated Balance Sheets</t>
  </si>
  <si>
    <t>(unaudited - in thousands, except par value)</t>
  </si>
  <si>
    <t>June 28, 
2020</t>
  </si>
  <si>
    <t>September 29, 
2019</t>
  </si>
  <si>
    <t>Assets</t>
  </si>
  <si>
    <t>Current assets:</t>
  </si>
  <si>
    <t>Cash and cash equivalents</t>
  </si>
  <si>
    <t>Accounts receivable, net</t>
  </si>
  <si>
    <t>Contract assets</t>
  </si>
  <si>
    <t>Prepaid expenses and other current assets</t>
  </si>
  <si>
    <t>Income taxes receivable</t>
  </si>
  <si>
    <t>Total current assets</t>
  </si>
  <si>
    <t>Property and equipment, net</t>
  </si>
  <si>
    <t>Right-of-use assets, operating leases</t>
  </si>
  <si>
    <t>Investments in unconsolidated joint ventures</t>
  </si>
  <si>
    <t>Goodwill</t>
  </si>
  <si>
    <t>Intangible assets, net</t>
  </si>
  <si>
    <t>Deferred tax assets</t>
  </si>
  <si>
    <t>Other long-term assets</t>
  </si>
  <si>
    <t>Total assets</t>
  </si>
  <si>
    <t>Liabilities and Equity</t>
  </si>
  <si>
    <t>Current liabilities:</t>
  </si>
  <si>
    <t>Accounts payable</t>
  </si>
  <si>
    <t>Accrued compensation</t>
  </si>
  <si>
    <t>Contract liabilities</t>
  </si>
  <si>
    <t>Short-term lease liabilities, operating leases</t>
  </si>
  <si>
    <t>Current portion of long-term debt</t>
  </si>
  <si>
    <t>Current contingent earn-out liabilities</t>
  </si>
  <si>
    <t>Other current liabilities</t>
  </si>
  <si>
    <t>Total current liabilities</t>
  </si>
  <si>
    <t>Deferred tax liabilities</t>
  </si>
  <si>
    <t>Long-term lease liabilities, operating leases</t>
  </si>
  <si>
    <t>Long-term debt</t>
  </si>
  <si>
    <t>Long-term contingent earn-out liabilities</t>
  </si>
  <si>
    <t>Other long-term liabilities</t>
  </si>
  <si>
    <t>Equity:</t>
  </si>
  <si>
    <t>Preferred stock - authorized, 2,000 shares of $0.01 par value; no shares</t>
  </si>
  <si>
    <t>issued and outstanding at June 28, 2020 and September 29, 2019</t>
  </si>
  <si>
    <t>Common stock - authorized, 150,000 shares of $0.01 par value; issued</t>
  </si>
  <si>
    <t>and outstanding, 53,888 and 54,565 shares at June 28, 2020 and</t>
  </si>
  <si>
    <t>September 29, 2019, respectively</t>
  </si>
  <si>
    <t>Additional paid-in capital</t>
  </si>
  <si>
    <t>Accumulated other comprehensive loss</t>
  </si>
  <si>
    <t>Retained earnings</t>
  </si>
  <si>
    <t>Tetra Tech stockholders' equity</t>
  </si>
  <si>
    <t>Noncontrolling interests</t>
  </si>
  <si>
    <t>Total stockholders' equity</t>
  </si>
  <si>
    <t>Total liabilities and stockholders' equity</t>
  </si>
  <si>
    <t>Consolidated Statements of Cash Flows</t>
  </si>
  <si>
    <t>Cash flows from operating activities:</t>
  </si>
  <si>
    <t>Adjustments to reconcile net income to net cash provided by operating activities:</t>
  </si>
  <si>
    <t>Depreciation and amortization</t>
  </si>
  <si>
    <t>Equity in income of unconsolidated joint ventures</t>
  </si>
  <si>
    <t>Distributions of earnings from unconsolidated joint ventures</t>
  </si>
  <si>
    <t>Amortization of stock-based awards</t>
  </si>
  <si>
    <t>Deferred income taxes</t>
  </si>
  <si>
    <t>Provision for doubtful accounts</t>
  </si>
  <si>
    <t>Fair value adjustments to contingent consideration</t>
  </si>
  <si>
    <t>Gain on sale of property and equipment</t>
  </si>
  <si>
    <t>Changes in operating assets and liabilities, net of effects of business acquisitions:</t>
  </si>
  <si>
    <t>Accounts receivable and contract assets</t>
  </si>
  <si>
    <t>Prepaid expenses and other assets</t>
  </si>
  <si>
    <t>Other liabilities</t>
  </si>
  <si>
    <t>Income taxes receivable/payable</t>
  </si>
  <si>
    <t>Net cash provided by operating activities</t>
  </si>
  <si>
    <t>Cash flows from investing activities:</t>
  </si>
  <si>
    <t>Payments for business acquisitions, net of cash acquired</t>
  </si>
  <si>
    <t>Capital expenditures</t>
  </si>
  <si>
    <t>Proceeds from sale of property and equipment</t>
  </si>
  <si>
    <t>Cash flows from financing activities:</t>
  </si>
  <si>
    <t>Proceeds from borrowings</t>
  </si>
  <si>
    <t>Repayments on long-term debt</t>
  </si>
  <si>
    <t>Repurchases of common stock</t>
  </si>
  <si>
    <t>Taxes paid on vested restricted stock</t>
  </si>
  <si>
    <t>Stock options exercised</t>
  </si>
  <si>
    <t>Dividends paid</t>
  </si>
  <si>
    <t>Payments of contingent earn-out liabilities</t>
  </si>
  <si>
    <t>Effect of exchange rate changes on cash, cash equivalents and restricted cash</t>
  </si>
  <si>
    <t>Net increase in cash, cash equivalents and restricted cash</t>
  </si>
  <si>
    <t>Cash, cash equivalents and restricted cash at beginning of period</t>
  </si>
  <si>
    <t>Cash, cash equivalents and restricted cash at end of period</t>
  </si>
  <si>
    <t>Supplemental information:</t>
  </si>
  <si>
    <t>Cash paid during the period for:</t>
  </si>
  <si>
    <t>Interest</t>
  </si>
  <si>
    <t>Income taxes, net of refunds received of $1.4 million and $4.5 million</t>
  </si>
  <si>
    <t>Reconciliation of cash, cash equivalents and restricted cash:</t>
  </si>
  <si>
    <t>Restricted cash</t>
  </si>
  <si>
    <t>Total cash, cash equivalents and restricted cash</t>
  </si>
  <si>
    <t xml:space="preserve"> (unaudited - in thousands)</t>
  </si>
  <si>
    <t xml:space="preserve">        Net cash used in investing activities</t>
  </si>
  <si>
    <t xml:space="preserve">        Net cash used in financing activities</t>
  </si>
  <si>
    <t>Unaudited Investors Report</t>
  </si>
  <si>
    <t>($ in Thousands, Except Per Share Data)</t>
  </si>
  <si>
    <t>Total</t>
  </si>
  <si>
    <t xml:space="preserve">1st Qtr </t>
  </si>
  <si>
    <t>6 mos</t>
  </si>
  <si>
    <t>9 mos</t>
  </si>
  <si>
    <t>2nd Qtr</t>
  </si>
  <si>
    <t>3rd Qtr</t>
  </si>
  <si>
    <t>4th Qtr</t>
  </si>
  <si>
    <t>REVENUE - ADJUSTED (1)</t>
  </si>
  <si>
    <t>REVENUE, NET OF SUBCONTRACTOR COSTS ["Net Revenue" (2)]</t>
  </si>
  <si>
    <t>GSG</t>
  </si>
  <si>
    <t>Government Services Group (GSG)</t>
  </si>
  <si>
    <t>CIG</t>
  </si>
  <si>
    <t>Commercial / International Services Group (CIG) - Adjusted (1)</t>
  </si>
  <si>
    <t>NET REVENUE - ADJUSTED (1)</t>
  </si>
  <si>
    <t>Remediation and Construction Management (RCM) / Claims</t>
  </si>
  <si>
    <t>OTHER COSTS OF REVENUE - ADJUSTED (1) (3) (6)</t>
  </si>
  <si>
    <t>SELLING, GENERAL AND ADMINISTRATIVE EXPENSES - ADJUSTED (1) (3)</t>
  </si>
  <si>
    <t>ACQUISITION AND INTEGRATION EXPENSES</t>
  </si>
  <si>
    <t>PURCHASE ACCOUNTING / NON-CORE DISPOSITIONS (GAINS)</t>
  </si>
  <si>
    <t>INCOME FROM OPERATIONS, AS REPORTED</t>
  </si>
  <si>
    <t>INCOME FROM OPERATIONS - ADJUSTED (1) (2) (3) (6)</t>
  </si>
  <si>
    <t>Corporate (4)</t>
  </si>
  <si>
    <t>RCM / Claims</t>
  </si>
  <si>
    <t>OPERATING MARGIN - ADJUSTED [% of Net Revenue] (1) (2) (3) (6)</t>
  </si>
  <si>
    <t xml:space="preserve">Interest Expense </t>
  </si>
  <si>
    <t xml:space="preserve">INCOME BEFORE INCOME TAX EXPENSE (BENEFIT) </t>
  </si>
  <si>
    <t>Income Tax Expense (Benefit)</t>
  </si>
  <si>
    <t>NET INCOME ATTRIBUTABLE TO TETRA TECH</t>
  </si>
  <si>
    <t>DILUTED AVERAGE SHARES</t>
  </si>
  <si>
    <t>DILUTED EPS ATTRIBUTABLE TO TETRA TECH, AS REPORTED</t>
  </si>
  <si>
    <t>ADJUSTED DILUTED EPS (1) (2) (3) (5) (6)</t>
  </si>
  <si>
    <t>EBITDA</t>
  </si>
  <si>
    <t>ADJUSTED EBITDA (1) (2) (3) (6)</t>
  </si>
  <si>
    <t>ADJUSTED EBITDA MARGIN [% of Net Revenue]</t>
  </si>
  <si>
    <t xml:space="preserve">DAYS IN SALES OUTSTANDING </t>
  </si>
  <si>
    <t>CASH FLOW FROM OPERATIONS</t>
  </si>
  <si>
    <t>CAPITAL EXPENDITURES</t>
  </si>
  <si>
    <t>Y/Y ADJUSTED NET REVENUE GROWTH % (1) (2)</t>
  </si>
  <si>
    <t>NET REVENUE % BY CLIENT TYPE - ADJUSTED</t>
  </si>
  <si>
    <t>International</t>
  </si>
  <si>
    <t>U.S. Commercial</t>
  </si>
  <si>
    <t>U.S. Federal Government</t>
  </si>
  <si>
    <t>U.S. State &amp; Local Government</t>
  </si>
  <si>
    <t>NET REVENUE % BY CONTRACT TYPE - ADJUSTED</t>
  </si>
  <si>
    <t>Fixed-Price</t>
  </si>
  <si>
    <t>Time-and-Materials</t>
  </si>
  <si>
    <t>Cost-Plus</t>
  </si>
  <si>
    <t>BACKLOG</t>
  </si>
  <si>
    <t>(1) Excludes Remediation and Construction Management, non-cash claim settlements</t>
  </si>
  <si>
    <r>
      <t>(2) Non-GAAP financial measure. For a reconciliation of non-GAAP financial measures to the most directly comparable GAAP measures, please visit t</t>
    </r>
    <r>
      <rPr>
        <u val="singleAccounting"/>
        <sz val="10"/>
        <rFont val="Arial"/>
        <family val="2"/>
      </rPr>
      <t>etratech.com/investor-presentations.html</t>
    </r>
  </si>
  <si>
    <t>(3) Excludes purchase accounting and non-core dispositions, and acquisition and integration expenses</t>
  </si>
  <si>
    <t>(4) Corporate costs not allocable to the segments (e.g., acquisition costs, amortization expense, stock option expense, etc.)</t>
  </si>
  <si>
    <t>(5) Excludes non-recurring tax benefits</t>
  </si>
  <si>
    <t>Adjusted EBITDA</t>
  </si>
  <si>
    <t>Regulation G Information</t>
  </si>
  <si>
    <t>Reconciliation of Revenue to Revenue, Net of Subcontractor Costs ("Net Revenue")</t>
  </si>
  <si>
    <t>(in millions)</t>
  </si>
  <si>
    <t xml:space="preserve">Consolidated </t>
  </si>
  <si>
    <t>Revenue (As Reported)</t>
  </si>
  <si>
    <t>RCM / Non-Cash Claims</t>
  </si>
  <si>
    <t>Adjusted Revenue</t>
  </si>
  <si>
    <t>Adjusted Subcontractor Costs</t>
  </si>
  <si>
    <t>Adjusted Net Revenue</t>
  </si>
  <si>
    <t>GSG Segment</t>
  </si>
  <si>
    <t>Subcontractor Costs</t>
  </si>
  <si>
    <t>CIG Segment</t>
  </si>
  <si>
    <t>Non-Cash Claims</t>
  </si>
  <si>
    <t>RCM Segment</t>
  </si>
  <si>
    <t>Net Revenue</t>
  </si>
  <si>
    <t>Reconciliation of Net Income Attributable to Tetra Tech to EBITDA</t>
  </si>
  <si>
    <t>(in thousands)</t>
  </si>
  <si>
    <t>Net Income Attributable to Tetra Tech</t>
  </si>
  <si>
    <t>Contingent Consideration</t>
  </si>
  <si>
    <t>Goodwill Impairment</t>
  </si>
  <si>
    <t>Acquisition &amp; Integration Expenses</t>
  </si>
  <si>
    <t>Non-Core Dispositions</t>
  </si>
  <si>
    <t>COVID-19</t>
  </si>
  <si>
    <r>
      <t>Interest Expense</t>
    </r>
    <r>
      <rPr>
        <vertAlign val="superscript"/>
        <sz val="10"/>
        <color theme="1"/>
        <rFont val="Arial"/>
        <family val="2"/>
      </rPr>
      <t>1</t>
    </r>
  </si>
  <si>
    <r>
      <t>Depreciation</t>
    </r>
    <r>
      <rPr>
        <vertAlign val="superscript"/>
        <sz val="10"/>
        <color theme="1"/>
        <rFont val="Arial"/>
        <family val="2"/>
      </rPr>
      <t xml:space="preserve">2 </t>
    </r>
  </si>
  <si>
    <r>
      <t>Amortization</t>
    </r>
    <r>
      <rPr>
        <vertAlign val="superscript"/>
        <sz val="10"/>
        <color theme="1"/>
        <rFont val="Arial"/>
        <family val="2"/>
      </rPr>
      <t>2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</si>
  <si>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Includes amortization of deferred financing fee</t>
    </r>
  </si>
  <si>
    <r>
      <rPr>
        <vertAlign val="superscript"/>
        <sz val="10"/>
        <color theme="1"/>
        <rFont val="Arial"/>
        <family val="2"/>
      </rPr>
      <t xml:space="preserve">2 </t>
    </r>
    <r>
      <rPr>
        <sz val="10"/>
        <color theme="1"/>
        <rFont val="Arial"/>
        <family val="2"/>
      </rPr>
      <t>Varies slightly from the Statements of Cash Flows, which includes amortization of deferred financing fee</t>
    </r>
  </si>
  <si>
    <t>(6) Excludes Q2 Fiscal 2020 incremental costs to address COVID-19 (primarily severance)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</si>
</sst>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d\,"/>
    <numFmt numFmtId="166" formatCode="_(&quot;$&quot;* #,##0_);_(&quot;$&quot;* \(#,##0\);_(&quot;$&quot;* &quot;-&quot;??_);_(@_)"/>
    <numFmt numFmtId="167" formatCode="_(* #,##0.0_);_(* \(#,##0.0\);_(* &quot;-&quot;?_);_(@_)"/>
    <numFmt numFmtId="168" formatCode="0.0%"/>
    <numFmt numFmtId="169" formatCode="[$-409]mmmm\ d\,\ yyyy;@"/>
    <numFmt numFmtId="170" formatCode="_(* #,##0.0_);_(* \(#,##0.0\);_(* &quot;-&quot;??_);_(@_)"/>
    <numFmt numFmtId="171" formatCode="0_);\(0\)"/>
    <numFmt numFmtId="172" formatCode="0.0%_);\(0.0%\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1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2"/>
      <name val="Garamond"/>
      <family val="1"/>
    </font>
    <font>
      <u val="singleAccounting"/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/>
    <xf numFmtId="0" fontId="2" fillId="0" borderId="0"/>
  </cellStyleXfs>
  <cellXfs count="364">
    <xf numFmtId="0" fontId="0" fillId="0" borderId="0" xfId="0"/>
    <xf numFmtId="164" fontId="3" fillId="0" borderId="0" xfId="2" applyNumberFormat="1" applyFont="1" applyAlignment="1">
      <alignment horizontal="centerContinuous"/>
    </xf>
    <xf numFmtId="0" fontId="4" fillId="0" borderId="0" xfId="3" applyFont="1" applyAlignment="1">
      <alignment horizontal="centerContinuous"/>
    </xf>
    <xf numFmtId="0" fontId="4" fillId="0" borderId="0" xfId="3" applyFont="1"/>
    <xf numFmtId="0" fontId="3" fillId="0" borderId="1" xfId="3" applyFont="1" applyBorder="1" applyAlignment="1">
      <alignment horizontal="centerContinuous"/>
    </xf>
    <xf numFmtId="0" fontId="4" fillId="0" borderId="1" xfId="3" applyFont="1" applyBorder="1" applyAlignment="1">
      <alignment horizontal="centerContinuous"/>
    </xf>
    <xf numFmtId="164" fontId="3" fillId="0" borderId="0" xfId="4" applyNumberFormat="1" applyFont="1" applyAlignment="1">
      <alignment horizontal="left"/>
    </xf>
    <xf numFmtId="165" fontId="3" fillId="0" borderId="2" xfId="3" quotePrefix="1" applyNumberFormat="1" applyFont="1" applyBorder="1" applyAlignment="1">
      <alignment horizontal="center"/>
    </xf>
    <xf numFmtId="0" fontId="3" fillId="0" borderId="0" xfId="3" applyFont="1" applyAlignment="1">
      <alignment horizontal="center"/>
    </xf>
    <xf numFmtId="0" fontId="4" fillId="0" borderId="0" xfId="3" applyFont="1" applyAlignment="1">
      <alignment horizontal="center"/>
    </xf>
    <xf numFmtId="0" fontId="3" fillId="0" borderId="1" xfId="2" quotePrefix="1" applyNumberFormat="1" applyFont="1" applyBorder="1" applyAlignment="1">
      <alignment horizontal="center" vertical="center" wrapText="1"/>
    </xf>
    <xf numFmtId="0" fontId="4" fillId="0" borderId="0" xfId="3" applyFont="1" applyAlignment="1">
      <alignment horizontal="left"/>
    </xf>
    <xf numFmtId="166" fontId="4" fillId="0" borderId="0" xfId="5" applyNumberFormat="1" applyFont="1"/>
    <xf numFmtId="164" fontId="4" fillId="0" borderId="0" xfId="3" applyNumberFormat="1" applyFont="1"/>
    <xf numFmtId="0" fontId="4" fillId="0" borderId="0" xfId="3" applyFont="1" applyAlignment="1">
      <alignment horizontal="left" indent="1"/>
    </xf>
    <xf numFmtId="164" fontId="4" fillId="0" borderId="2" xfId="3" applyNumberFormat="1" applyFont="1" applyBorder="1"/>
    <xf numFmtId="164" fontId="4" fillId="0" borderId="0" xfId="2" applyNumberFormat="1" applyFont="1"/>
    <xf numFmtId="168" fontId="4" fillId="0" borderId="0" xfId="1" applyNumberFormat="1" applyFont="1"/>
    <xf numFmtId="166" fontId="4" fillId="0" borderId="4" xfId="5" applyNumberFormat="1" applyFont="1" applyBorder="1"/>
    <xf numFmtId="44" fontId="4" fillId="0" borderId="5" xfId="3" applyNumberFormat="1" applyFont="1" applyBorder="1"/>
    <xf numFmtId="164" fontId="4" fillId="0" borderId="5" xfId="3" applyNumberFormat="1" applyFont="1" applyBorder="1"/>
    <xf numFmtId="0" fontId="4" fillId="0" borderId="0" xfId="8" applyFont="1" applyAlignment="1">
      <alignment horizontal="centerContinuous"/>
    </xf>
    <xf numFmtId="0" fontId="4" fillId="0" borderId="0" xfId="8" applyFont="1"/>
    <xf numFmtId="164" fontId="4" fillId="0" borderId="0" xfId="8" applyNumberFormat="1" applyFont="1" applyAlignment="1">
      <alignment horizontal="centerContinuous"/>
    </xf>
    <xf numFmtId="0" fontId="4" fillId="0" borderId="0" xfId="8" applyFont="1" applyAlignment="1">
      <alignment horizontal="center"/>
    </xf>
    <xf numFmtId="169" fontId="3" fillId="0" borderId="1" xfId="2" quotePrefix="1" applyNumberFormat="1" applyFont="1" applyBorder="1" applyAlignment="1">
      <alignment horizontal="center" vertical="center" wrapText="1"/>
    </xf>
    <xf numFmtId="169" fontId="3" fillId="0" borderId="0" xfId="2" quotePrefix="1" applyNumberFormat="1" applyFont="1" applyAlignment="1">
      <alignment horizontal="center" vertical="center" wrapText="1"/>
    </xf>
    <xf numFmtId="17" fontId="3" fillId="0" borderId="0" xfId="8" applyNumberFormat="1" applyFont="1" applyAlignment="1">
      <alignment horizontal="left"/>
    </xf>
    <xf numFmtId="17" fontId="3" fillId="0" borderId="0" xfId="8" applyNumberFormat="1" applyFont="1" applyAlignment="1">
      <alignment horizontal="left" indent="1"/>
    </xf>
    <xf numFmtId="43" fontId="4" fillId="0" borderId="0" xfId="2" applyFont="1" applyAlignment="1">
      <alignment horizontal="left" vertical="top" indent="2"/>
    </xf>
    <xf numFmtId="0" fontId="4" fillId="0" borderId="0" xfId="8" quotePrefix="1" applyFont="1" applyAlignment="1">
      <alignment horizontal="center"/>
    </xf>
    <xf numFmtId="164" fontId="4" fillId="0" borderId="0" xfId="8" applyNumberFormat="1" applyFont="1"/>
    <xf numFmtId="43" fontId="4" fillId="0" borderId="0" xfId="2" applyFont="1" applyAlignment="1">
      <alignment horizontal="left" vertical="top" indent="3"/>
    </xf>
    <xf numFmtId="164" fontId="4" fillId="0" borderId="2" xfId="8" applyNumberFormat="1" applyFont="1" applyBorder="1"/>
    <xf numFmtId="17" fontId="4" fillId="0" borderId="0" xfId="8" applyNumberFormat="1" applyFont="1" applyAlignment="1">
      <alignment horizontal="left" indent="1"/>
    </xf>
    <xf numFmtId="43" fontId="3" fillId="0" borderId="0" xfId="2" applyFont="1" applyAlignment="1">
      <alignment horizontal="left" vertical="top" indent="4"/>
    </xf>
    <xf numFmtId="166" fontId="3" fillId="0" borderId="4" xfId="5" applyNumberFormat="1" applyFont="1" applyBorder="1"/>
    <xf numFmtId="43" fontId="4" fillId="0" borderId="0" xfId="2" applyFont="1" applyAlignment="1">
      <alignment horizontal="left" vertical="top" indent="1"/>
    </xf>
    <xf numFmtId="43" fontId="4" fillId="0" borderId="0" xfId="2" applyFont="1" applyAlignment="1">
      <alignment horizontal="left" vertical="top" wrapText="1" indent="2"/>
    </xf>
    <xf numFmtId="38" fontId="6" fillId="0" borderId="0" xfId="2" quotePrefix="1" applyNumberFormat="1" applyFont="1" applyAlignment="1">
      <alignment horizontal="centerContinuous"/>
    </xf>
    <xf numFmtId="164" fontId="2" fillId="0" borderId="0" xfId="2" applyNumberFormat="1" applyAlignment="1">
      <alignment horizontal="centerContinuous"/>
    </xf>
    <xf numFmtId="38" fontId="2" fillId="0" borderId="0" xfId="2" applyNumberFormat="1" applyAlignment="1">
      <alignment horizontal="centerContinuous"/>
    </xf>
    <xf numFmtId="0" fontId="0" fillId="0" borderId="0" xfId="0" applyAlignment="1">
      <alignment horizontal="centerContinuous"/>
    </xf>
    <xf numFmtId="164" fontId="7" fillId="0" borderId="0" xfId="2" applyNumberFormat="1" applyFont="1" applyAlignment="1">
      <alignment horizontal="centerContinuous"/>
    </xf>
    <xf numFmtId="38" fontId="2" fillId="0" borderId="0" xfId="2" quotePrefix="1" applyNumberFormat="1" applyAlignment="1">
      <alignment horizontal="centerContinuous"/>
    </xf>
    <xf numFmtId="164" fontId="8" fillId="0" borderId="0" xfId="2" applyNumberFormat="1" applyFont="1" applyAlignment="1">
      <alignment horizontal="centerContinuous"/>
    </xf>
    <xf numFmtId="164" fontId="8" fillId="0" borderId="0" xfId="2" applyNumberFormat="1" applyFont="1" applyAlignment="1">
      <alignment horizontal="left"/>
    </xf>
    <xf numFmtId="164" fontId="9" fillId="0" borderId="1" xfId="2" applyNumberFormat="1" applyFont="1" applyBorder="1" applyAlignment="1">
      <alignment horizontal="centerContinuous"/>
    </xf>
    <xf numFmtId="38" fontId="9" fillId="0" borderId="1" xfId="2" applyNumberFormat="1" applyFont="1" applyBorder="1" applyAlignment="1">
      <alignment horizontal="centerContinuous"/>
    </xf>
    <xf numFmtId="38" fontId="2" fillId="0" borderId="0" xfId="2" applyNumberFormat="1"/>
    <xf numFmtId="164" fontId="9" fillId="0" borderId="0" xfId="2" quotePrefix="1" applyNumberFormat="1" applyFont="1" applyAlignment="1">
      <alignment horizontal="center"/>
    </xf>
    <xf numFmtId="164" fontId="9" fillId="0" borderId="0" xfId="2" applyNumberFormat="1" applyFont="1" applyAlignment="1">
      <alignment horizontal="center"/>
    </xf>
    <xf numFmtId="0" fontId="9" fillId="0" borderId="1" xfId="2" quotePrefix="1" applyNumberFormat="1" applyFont="1" applyBorder="1" applyAlignment="1">
      <alignment horizontal="center" wrapText="1"/>
    </xf>
    <xf numFmtId="38" fontId="9" fillId="0" borderId="0" xfId="2" quotePrefix="1" applyNumberFormat="1" applyFont="1" applyAlignment="1">
      <alignment horizontal="center" wrapText="1"/>
    </xf>
    <xf numFmtId="38" fontId="9" fillId="0" borderId="0" xfId="2" quotePrefix="1" applyNumberFormat="1" applyFont="1" applyAlignment="1">
      <alignment horizontal="center"/>
    </xf>
    <xf numFmtId="38" fontId="2" fillId="0" borderId="0" xfId="2" applyNumberFormat="1" applyAlignment="1">
      <alignment horizontal="left"/>
    </xf>
    <xf numFmtId="164" fontId="2" fillId="0" borderId="0" xfId="2" applyNumberFormat="1"/>
    <xf numFmtId="164" fontId="2" fillId="0" borderId="0" xfId="2" applyNumberFormat="1" applyAlignment="1">
      <alignment horizontal="center"/>
    </xf>
    <xf numFmtId="164" fontId="2" fillId="0" borderId="0" xfId="2" quotePrefix="1" applyNumberFormat="1" applyAlignment="1">
      <alignment horizontal="right"/>
    </xf>
    <xf numFmtId="168" fontId="2" fillId="0" borderId="0" xfId="1" applyNumberFormat="1"/>
    <xf numFmtId="166" fontId="2" fillId="0" borderId="0" xfId="10" quotePrefix="1" applyNumberFormat="1" applyAlignment="1">
      <alignment horizontal="right"/>
    </xf>
    <xf numFmtId="38" fontId="2" fillId="0" borderId="0" xfId="2" quotePrefix="1" applyNumberFormat="1" applyAlignment="1">
      <alignment horizontal="left"/>
    </xf>
    <xf numFmtId="0" fontId="2" fillId="0" borderId="0" xfId="0" applyFont="1"/>
    <xf numFmtId="38" fontId="2" fillId="0" borderId="0" xfId="2" applyNumberFormat="1" applyAlignment="1">
      <alignment horizontal="left" vertical="top" indent="1"/>
    </xf>
    <xf numFmtId="164" fontId="2" fillId="0" borderId="0" xfId="2" quotePrefix="1" applyNumberFormat="1" applyAlignment="1">
      <alignment horizontal="right" vertical="top"/>
    </xf>
    <xf numFmtId="0" fontId="0" fillId="0" borderId="0" xfId="0" applyAlignment="1">
      <alignment vertical="top"/>
    </xf>
    <xf numFmtId="164" fontId="4" fillId="0" borderId="0" xfId="2" quotePrefix="1" applyNumberFormat="1" applyFont="1" applyAlignment="1">
      <alignment horizontal="right" vertical="top"/>
    </xf>
    <xf numFmtId="38" fontId="2" fillId="0" borderId="0" xfId="2" quotePrefix="1" applyNumberFormat="1" applyAlignment="1">
      <alignment horizontal="left" vertical="top"/>
    </xf>
    <xf numFmtId="0" fontId="2" fillId="0" borderId="0" xfId="0" applyFont="1" applyAlignment="1">
      <alignment vertical="top"/>
    </xf>
    <xf numFmtId="38" fontId="2" fillId="0" borderId="0" xfId="2" quotePrefix="1" applyNumberFormat="1" applyAlignment="1">
      <alignment horizontal="left" vertical="top" indent="3"/>
    </xf>
    <xf numFmtId="164" fontId="2" fillId="0" borderId="3" xfId="2" quotePrefix="1" applyNumberFormat="1" applyBorder="1" applyAlignment="1">
      <alignment horizontal="right" vertical="top"/>
    </xf>
    <xf numFmtId="38" fontId="2" fillId="0" borderId="0" xfId="2" applyNumberFormat="1" applyAlignment="1">
      <alignment vertical="top"/>
    </xf>
    <xf numFmtId="164" fontId="2" fillId="0" borderId="0" xfId="2" applyNumberFormat="1" applyAlignment="1">
      <alignment vertical="top"/>
    </xf>
    <xf numFmtId="164" fontId="2" fillId="0" borderId="1" xfId="2" quotePrefix="1" applyNumberFormat="1" applyBorder="1" applyAlignment="1">
      <alignment horizontal="right"/>
    </xf>
    <xf numFmtId="42" fontId="2" fillId="0" borderId="5" xfId="2" quotePrefix="1" applyNumberFormat="1" applyBorder="1"/>
    <xf numFmtId="164" fontId="2" fillId="0" borderId="0" xfId="2" quotePrefix="1" applyNumberFormat="1"/>
    <xf numFmtId="164" fontId="9" fillId="0" borderId="0" xfId="2" quotePrefix="1" applyNumberFormat="1" applyFont="1" applyAlignment="1">
      <alignment horizontal="right"/>
    </xf>
    <xf numFmtId="38" fontId="9" fillId="0" borderId="0" xfId="2" applyNumberFormat="1" applyFont="1"/>
    <xf numFmtId="38" fontId="2" fillId="0" borderId="0" xfId="2" applyNumberFormat="1" applyAlignment="1">
      <alignment horizontal="left" indent="2"/>
    </xf>
    <xf numFmtId="38" fontId="2" fillId="0" borderId="0" xfId="2" applyNumberFormat="1" applyAlignment="1">
      <alignment horizontal="left" indent="3"/>
    </xf>
    <xf numFmtId="42" fontId="2" fillId="0" borderId="0" xfId="2" applyNumberFormat="1"/>
    <xf numFmtId="166" fontId="2" fillId="0" borderId="0" xfId="10" applyNumberFormat="1"/>
    <xf numFmtId="170" fontId="0" fillId="0" borderId="0" xfId="0" applyNumberFormat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166" fontId="2" fillId="0" borderId="4" xfId="10" applyNumberFormat="1" applyBorder="1"/>
    <xf numFmtId="38" fontId="2" fillId="0" borderId="0" xfId="2" applyNumberFormat="1" applyFont="1" applyAlignment="1">
      <alignment horizontal="left"/>
    </xf>
    <xf numFmtId="38" fontId="2" fillId="0" borderId="0" xfId="2" applyNumberFormat="1" applyFont="1" applyAlignment="1">
      <alignment horizontal="left" vertical="top"/>
    </xf>
    <xf numFmtId="0" fontId="2" fillId="0" borderId="0" xfId="11" applyFont="1"/>
    <xf numFmtId="0" fontId="4" fillId="0" borderId="0" xfId="11" applyFont="1"/>
    <xf numFmtId="164" fontId="9" fillId="0" borderId="0" xfId="2" applyNumberFormat="1" applyFont="1"/>
    <xf numFmtId="0" fontId="3" fillId="0" borderId="0" xfId="11" applyFont="1" applyAlignment="1">
      <alignment horizontal="right"/>
    </xf>
    <xf numFmtId="0" fontId="3" fillId="0" borderId="0" xfId="11" applyFont="1"/>
    <xf numFmtId="43" fontId="4" fillId="0" borderId="0" xfId="11" applyNumberFormat="1" applyFont="1"/>
    <xf numFmtId="0" fontId="9" fillId="0" borderId="6" xfId="11" applyFont="1" applyBorder="1"/>
    <xf numFmtId="0" fontId="9" fillId="0" borderId="0" xfId="11" applyFont="1"/>
    <xf numFmtId="0" fontId="9" fillId="0" borderId="13" xfId="11" quotePrefix="1" applyFont="1" applyBorder="1"/>
    <xf numFmtId="164" fontId="9" fillId="0" borderId="13" xfId="2" applyNumberFormat="1" applyFont="1" applyBorder="1"/>
    <xf numFmtId="164" fontId="2" fillId="0" borderId="13" xfId="2" applyNumberFormat="1" applyBorder="1"/>
    <xf numFmtId="164" fontId="2" fillId="0" borderId="13" xfId="2" applyNumberFormat="1" applyBorder="1" applyAlignment="1">
      <alignment horizontal="left" indent="2"/>
    </xf>
    <xf numFmtId="164" fontId="9" fillId="0" borderId="13" xfId="2" applyNumberFormat="1" applyFont="1" applyBorder="1" applyAlignment="1">
      <alignment horizontal="left" indent="2"/>
    </xf>
    <xf numFmtId="164" fontId="9" fillId="2" borderId="13" xfId="2" applyNumberFormat="1" applyFont="1" applyFill="1" applyBorder="1"/>
    <xf numFmtId="164" fontId="9" fillId="2" borderId="13" xfId="2" applyNumberFormat="1" applyFont="1" applyFill="1" applyBorder="1" applyAlignment="1">
      <alignment horizontal="left" indent="1"/>
    </xf>
    <xf numFmtId="0" fontId="2" fillId="0" borderId="13" xfId="11" applyFont="1" applyBorder="1"/>
    <xf numFmtId="164" fontId="9" fillId="2" borderId="13" xfId="2" applyNumberFormat="1" applyFont="1" applyFill="1" applyBorder="1" applyAlignment="1">
      <alignment horizontal="left"/>
    </xf>
    <xf numFmtId="170" fontId="9" fillId="0" borderId="0" xfId="2" applyNumberFormat="1" applyFont="1"/>
    <xf numFmtId="170" fontId="2" fillId="0" borderId="13" xfId="2" applyNumberFormat="1" applyBorder="1"/>
    <xf numFmtId="170" fontId="2" fillId="0" borderId="0" xfId="2" applyNumberFormat="1"/>
    <xf numFmtId="168" fontId="9" fillId="0" borderId="0" xfId="1" applyNumberFormat="1" applyFont="1"/>
    <xf numFmtId="168" fontId="2" fillId="0" borderId="13" xfId="1" applyNumberFormat="1" applyBorder="1"/>
    <xf numFmtId="9" fontId="2" fillId="0" borderId="13" xfId="1" applyBorder="1" applyAlignment="1">
      <alignment horizontal="left" indent="2"/>
    </xf>
    <xf numFmtId="9" fontId="2" fillId="0" borderId="0" xfId="1"/>
    <xf numFmtId="9" fontId="2" fillId="0" borderId="13" xfId="11" applyNumberFormat="1" applyFont="1" applyBorder="1" applyAlignment="1">
      <alignment horizontal="left" indent="2"/>
    </xf>
    <xf numFmtId="164" fontId="9" fillId="0" borderId="42" xfId="2" applyNumberFormat="1" applyFont="1" applyBorder="1"/>
    <xf numFmtId="164" fontId="4" fillId="0" borderId="12" xfId="2" applyNumberFormat="1" applyFont="1" applyBorder="1"/>
    <xf numFmtId="164" fontId="4" fillId="2" borderId="0" xfId="2" applyNumberFormat="1" applyFont="1" applyFill="1"/>
    <xf numFmtId="0" fontId="2" fillId="0" borderId="0" xfId="11" applyFont="1" applyFill="1"/>
    <xf numFmtId="0" fontId="4" fillId="0" borderId="0" xfId="11" applyFont="1" applyFill="1"/>
    <xf numFmtId="43" fontId="4" fillId="0" borderId="0" xfId="11" applyNumberFormat="1" applyFont="1" applyFill="1"/>
    <xf numFmtId="164" fontId="3" fillId="0" borderId="0" xfId="2" applyNumberFormat="1" applyFont="1" applyFill="1" applyAlignment="1">
      <alignment horizontal="center"/>
    </xf>
    <xf numFmtId="0" fontId="3" fillId="0" borderId="7" xfId="11" applyFont="1" applyFill="1" applyBorder="1"/>
    <xf numFmtId="0" fontId="3" fillId="0" borderId="9" xfId="11" quotePrefix="1" applyFont="1" applyFill="1" applyBorder="1" applyAlignment="1">
      <alignment horizontal="centerContinuous"/>
    </xf>
    <xf numFmtId="171" fontId="3" fillId="0" borderId="8" xfId="11" applyNumberFormat="1" applyFont="1" applyFill="1" applyBorder="1" applyAlignment="1">
      <alignment horizontal="centerContinuous"/>
    </xf>
    <xf numFmtId="171" fontId="3" fillId="0" borderId="9" xfId="11" applyNumberFormat="1" applyFont="1" applyFill="1" applyBorder="1" applyAlignment="1">
      <alignment horizontal="centerContinuous"/>
    </xf>
    <xf numFmtId="171" fontId="3" fillId="0" borderId="10" xfId="11" applyNumberFormat="1" applyFont="1" applyFill="1" applyBorder="1" applyAlignment="1">
      <alignment horizontal="centerContinuous"/>
    </xf>
    <xf numFmtId="171" fontId="3" fillId="0" borderId="11" xfId="11" applyNumberFormat="1" applyFont="1" applyFill="1" applyBorder="1" applyAlignment="1">
      <alignment horizontal="centerContinuous"/>
    </xf>
    <xf numFmtId="0" fontId="3" fillId="0" borderId="14" xfId="11" applyFont="1" applyFill="1" applyBorder="1"/>
    <xf numFmtId="0" fontId="3" fillId="0" borderId="16" xfId="11" applyFont="1" applyFill="1" applyBorder="1" applyAlignment="1">
      <alignment horizontal="center"/>
    </xf>
    <xf numFmtId="0" fontId="3" fillId="0" borderId="19" xfId="11" quotePrefix="1" applyFont="1" applyFill="1" applyBorder="1" applyAlignment="1">
      <alignment horizontal="center"/>
    </xf>
    <xf numFmtId="0" fontId="3" fillId="0" borderId="20" xfId="11" quotePrefix="1" applyFont="1" applyFill="1" applyBorder="1" applyAlignment="1">
      <alignment horizontal="center"/>
    </xf>
    <xf numFmtId="0" fontId="3" fillId="0" borderId="18" xfId="11" quotePrefix="1" applyFont="1" applyFill="1" applyBorder="1" applyAlignment="1">
      <alignment horizontal="center"/>
    </xf>
    <xf numFmtId="0" fontId="3" fillId="0" borderId="15" xfId="11" quotePrefix="1" applyFont="1" applyFill="1" applyBorder="1" applyAlignment="1">
      <alignment horizontal="center"/>
    </xf>
    <xf numFmtId="0" fontId="3" fillId="0" borderId="17" xfId="11" quotePrefix="1" applyFont="1" applyFill="1" applyBorder="1" applyAlignment="1">
      <alignment horizontal="center"/>
    </xf>
    <xf numFmtId="0" fontId="3" fillId="0" borderId="21" xfId="11" quotePrefix="1" applyFont="1" applyFill="1" applyBorder="1" applyAlignment="1">
      <alignment horizontal="center"/>
    </xf>
    <xf numFmtId="0" fontId="3" fillId="0" borderId="3" xfId="11" quotePrefix="1" applyFont="1" applyFill="1" applyBorder="1" applyAlignment="1">
      <alignment horizontal="center"/>
    </xf>
    <xf numFmtId="0" fontId="3" fillId="0" borderId="22" xfId="11" quotePrefix="1" applyFont="1" applyFill="1" applyBorder="1" applyAlignment="1">
      <alignment horizontal="center"/>
    </xf>
    <xf numFmtId="164" fontId="3" fillId="0" borderId="14" xfId="2" applyNumberFormat="1" applyFont="1" applyFill="1" applyBorder="1"/>
    <xf numFmtId="164" fontId="3" fillId="0" borderId="27" xfId="2" applyNumberFormat="1" applyFont="1" applyFill="1" applyBorder="1"/>
    <xf numFmtId="164" fontId="3" fillId="0" borderId="29" xfId="2" applyNumberFormat="1" applyFont="1" applyFill="1" applyBorder="1"/>
    <xf numFmtId="164" fontId="3" fillId="0" borderId="28" xfId="2" applyNumberFormat="1" applyFont="1" applyFill="1" applyBorder="1"/>
    <xf numFmtId="164" fontId="3" fillId="0" borderId="25" xfId="2" applyNumberFormat="1" applyFont="1" applyFill="1" applyBorder="1"/>
    <xf numFmtId="164" fontId="3" fillId="0" borderId="30" xfId="2" applyNumberFormat="1" applyFont="1" applyFill="1" applyBorder="1"/>
    <xf numFmtId="164" fontId="3" fillId="0" borderId="26" xfId="2" applyNumberFormat="1" applyFont="1" applyFill="1" applyBorder="1"/>
    <xf numFmtId="164" fontId="3" fillId="0" borderId="31" xfId="2" applyNumberFormat="1" applyFont="1" applyFill="1" applyBorder="1"/>
    <xf numFmtId="164" fontId="3" fillId="0" borderId="2" xfId="2" applyNumberFormat="1" applyFont="1" applyFill="1" applyBorder="1"/>
    <xf numFmtId="164" fontId="4" fillId="0" borderId="33" xfId="2" applyNumberFormat="1" applyFont="1" applyFill="1" applyBorder="1"/>
    <xf numFmtId="164" fontId="4" fillId="0" borderId="14" xfId="2" applyNumberFormat="1" applyFont="1" applyFill="1" applyBorder="1"/>
    <xf numFmtId="164" fontId="4" fillId="0" borderId="34" xfId="2" applyNumberFormat="1" applyFont="1" applyFill="1" applyBorder="1"/>
    <xf numFmtId="164" fontId="4" fillId="0" borderId="23" xfId="2" applyNumberFormat="1" applyFont="1" applyFill="1" applyBorder="1"/>
    <xf numFmtId="164" fontId="4" fillId="0" borderId="32" xfId="2" applyNumberFormat="1" applyFont="1" applyFill="1" applyBorder="1"/>
    <xf numFmtId="164" fontId="4" fillId="0" borderId="24" xfId="2" applyNumberFormat="1" applyFont="1" applyFill="1" applyBorder="1"/>
    <xf numFmtId="164" fontId="4" fillId="0" borderId="13" xfId="2" applyNumberFormat="1" applyFont="1" applyFill="1" applyBorder="1"/>
    <xf numFmtId="164" fontId="4" fillId="0" borderId="0" xfId="2" applyNumberFormat="1" applyFont="1" applyFill="1"/>
    <xf numFmtId="164" fontId="3" fillId="0" borderId="22" xfId="2" applyNumberFormat="1" applyFont="1" applyFill="1" applyBorder="1"/>
    <xf numFmtId="164" fontId="3" fillId="0" borderId="19" xfId="2" applyNumberFormat="1" applyFont="1" applyFill="1" applyBorder="1"/>
    <xf numFmtId="164" fontId="3" fillId="0" borderId="20" xfId="2" applyNumberFormat="1" applyFont="1" applyFill="1" applyBorder="1"/>
    <xf numFmtId="164" fontId="3" fillId="0" borderId="18" xfId="2" applyNumberFormat="1" applyFont="1" applyFill="1" applyBorder="1"/>
    <xf numFmtId="164" fontId="3" fillId="0" borderId="15" xfId="2" applyNumberFormat="1" applyFont="1" applyFill="1" applyBorder="1"/>
    <xf numFmtId="164" fontId="3" fillId="0" borderId="17" xfId="2" applyNumberFormat="1" applyFont="1" applyFill="1" applyBorder="1"/>
    <xf numFmtId="164" fontId="3" fillId="0" borderId="21" xfId="2" applyNumberFormat="1" applyFont="1" applyFill="1" applyBorder="1"/>
    <xf numFmtId="164" fontId="3" fillId="0" borderId="3" xfId="2" applyNumberFormat="1" applyFont="1" applyFill="1" applyBorder="1"/>
    <xf numFmtId="164" fontId="4" fillId="0" borderId="37" xfId="2" applyNumberFormat="1" applyFont="1" applyFill="1" applyBorder="1"/>
    <xf numFmtId="164" fontId="4" fillId="0" borderId="39" xfId="2" applyNumberFormat="1" applyFont="1" applyFill="1" applyBorder="1"/>
    <xf numFmtId="164" fontId="4" fillId="0" borderId="38" xfId="2" applyNumberFormat="1" applyFont="1" applyFill="1" applyBorder="1"/>
    <xf numFmtId="164" fontId="4" fillId="0" borderId="36" xfId="2" applyNumberFormat="1" applyFont="1" applyFill="1" applyBorder="1"/>
    <xf numFmtId="164" fontId="4" fillId="0" borderId="40" xfId="2" applyNumberFormat="1" applyFont="1" applyFill="1" applyBorder="1"/>
    <xf numFmtId="164" fontId="4" fillId="0" borderId="35" xfId="2" applyNumberFormat="1" applyFont="1" applyFill="1" applyBorder="1"/>
    <xf numFmtId="164" fontId="4" fillId="0" borderId="41" xfId="2" applyNumberFormat="1" applyFont="1" applyFill="1" applyBorder="1"/>
    <xf numFmtId="164" fontId="4" fillId="0" borderId="1" xfId="2" applyNumberFormat="1" applyFont="1" applyFill="1" applyBorder="1"/>
    <xf numFmtId="164" fontId="3" fillId="0" borderId="33" xfId="2" applyNumberFormat="1" applyFont="1" applyFill="1" applyBorder="1"/>
    <xf numFmtId="164" fontId="3" fillId="0" borderId="34" xfId="2" applyNumberFormat="1" applyFont="1" applyFill="1" applyBorder="1"/>
    <xf numFmtId="164" fontId="3" fillId="0" borderId="23" xfId="2" applyNumberFormat="1" applyFont="1" applyFill="1" applyBorder="1"/>
    <xf numFmtId="164" fontId="3" fillId="0" borderId="32" xfId="2" applyNumberFormat="1" applyFont="1" applyFill="1" applyBorder="1"/>
    <xf numFmtId="164" fontId="3" fillId="0" borderId="13" xfId="2" applyNumberFormat="1" applyFont="1" applyFill="1" applyBorder="1"/>
    <xf numFmtId="164" fontId="3" fillId="0" borderId="24" xfId="2" applyNumberFormat="1" applyFont="1" applyFill="1" applyBorder="1"/>
    <xf numFmtId="164" fontId="3" fillId="0" borderId="0" xfId="2" applyNumberFormat="1" applyFont="1" applyFill="1"/>
    <xf numFmtId="0" fontId="4" fillId="0" borderId="14" xfId="11" applyFont="1" applyFill="1" applyBorder="1"/>
    <xf numFmtId="0" fontId="4" fillId="0" borderId="33" xfId="11" applyFont="1" applyFill="1" applyBorder="1"/>
    <xf numFmtId="0" fontId="4" fillId="0" borderId="34" xfId="11" applyFont="1" applyFill="1" applyBorder="1"/>
    <xf numFmtId="0" fontId="4" fillId="0" borderId="23" xfId="11" applyFont="1" applyFill="1" applyBorder="1"/>
    <xf numFmtId="0" fontId="4" fillId="0" borderId="32" xfId="11" applyFont="1" applyFill="1" applyBorder="1"/>
    <xf numFmtId="0" fontId="4" fillId="0" borderId="24" xfId="11" applyFont="1" applyFill="1" applyBorder="1"/>
    <xf numFmtId="0" fontId="4" fillId="0" borderId="13" xfId="11" applyFont="1" applyFill="1" applyBorder="1"/>
    <xf numFmtId="168" fontId="3" fillId="0" borderId="22" xfId="1" applyNumberFormat="1" applyFont="1" applyFill="1" applyBorder="1"/>
    <xf numFmtId="172" fontId="3" fillId="0" borderId="19" xfId="1" applyNumberFormat="1" applyFont="1" applyFill="1" applyBorder="1"/>
    <xf numFmtId="172" fontId="3" fillId="0" borderId="20" xfId="1" applyNumberFormat="1" applyFont="1" applyFill="1" applyBorder="1"/>
    <xf numFmtId="172" fontId="3" fillId="0" borderId="18" xfId="1" applyNumberFormat="1" applyFont="1" applyFill="1" applyBorder="1"/>
    <xf numFmtId="172" fontId="3" fillId="0" borderId="15" xfId="1" applyNumberFormat="1" applyFont="1" applyFill="1" applyBorder="1"/>
    <xf numFmtId="172" fontId="3" fillId="0" borderId="17" xfId="1" applyNumberFormat="1" applyFont="1" applyFill="1" applyBorder="1"/>
    <xf numFmtId="172" fontId="3" fillId="0" borderId="21" xfId="1" applyNumberFormat="1" applyFont="1" applyFill="1" applyBorder="1"/>
    <xf numFmtId="172" fontId="3" fillId="0" borderId="3" xfId="1" applyNumberFormat="1" applyFont="1" applyFill="1" applyBorder="1"/>
    <xf numFmtId="172" fontId="3" fillId="0" borderId="22" xfId="1" applyNumberFormat="1" applyFont="1" applyFill="1" applyBorder="1"/>
    <xf numFmtId="172" fontId="4" fillId="0" borderId="33" xfId="1" applyNumberFormat="1" applyFont="1" applyFill="1" applyBorder="1"/>
    <xf numFmtId="172" fontId="4" fillId="0" borderId="14" xfId="1" applyNumberFormat="1" applyFont="1" applyFill="1" applyBorder="1"/>
    <xf numFmtId="172" fontId="4" fillId="0" borderId="34" xfId="1" applyNumberFormat="1" applyFont="1" applyFill="1" applyBorder="1"/>
    <xf numFmtId="172" fontId="4" fillId="0" borderId="23" xfId="1" applyNumberFormat="1" applyFont="1" applyFill="1" applyBorder="1"/>
    <xf numFmtId="172" fontId="4" fillId="0" borderId="32" xfId="1" applyNumberFormat="1" applyFont="1" applyFill="1" applyBorder="1"/>
    <xf numFmtId="172" fontId="4" fillId="0" borderId="24" xfId="1" applyNumberFormat="1" applyFont="1" applyFill="1" applyBorder="1"/>
    <xf numFmtId="172" fontId="4" fillId="0" borderId="13" xfId="1" applyNumberFormat="1" applyFont="1" applyFill="1" applyBorder="1"/>
    <xf numFmtId="172" fontId="4" fillId="0" borderId="0" xfId="1" applyNumberFormat="1" applyFont="1" applyFill="1"/>
    <xf numFmtId="172" fontId="4" fillId="0" borderId="37" xfId="1" applyNumberFormat="1" applyFont="1" applyFill="1" applyBorder="1"/>
    <xf numFmtId="172" fontId="4" fillId="0" borderId="39" xfId="1" applyNumberFormat="1" applyFont="1" applyFill="1" applyBorder="1"/>
    <xf numFmtId="172" fontId="4" fillId="0" borderId="38" xfId="1" applyNumberFormat="1" applyFont="1" applyFill="1" applyBorder="1"/>
    <xf numFmtId="172" fontId="4" fillId="0" borderId="36" xfId="1" applyNumberFormat="1" applyFont="1" applyFill="1" applyBorder="1"/>
    <xf numFmtId="172" fontId="4" fillId="0" borderId="40" xfId="1" applyNumberFormat="1" applyFont="1" applyFill="1" applyBorder="1"/>
    <xf numFmtId="172" fontId="4" fillId="0" borderId="41" xfId="1" applyNumberFormat="1" applyFont="1" applyFill="1" applyBorder="1"/>
    <xf numFmtId="172" fontId="4" fillId="0" borderId="35" xfId="1" applyNumberFormat="1" applyFont="1" applyFill="1" applyBorder="1"/>
    <xf numFmtId="164" fontId="4" fillId="0" borderId="27" xfId="2" applyNumberFormat="1" applyFont="1" applyFill="1" applyBorder="1"/>
    <xf numFmtId="164" fontId="4" fillId="0" borderId="29" xfId="2" applyNumberFormat="1" applyFont="1" applyFill="1" applyBorder="1"/>
    <xf numFmtId="164" fontId="4" fillId="0" borderId="28" xfId="2" applyNumberFormat="1" applyFont="1" applyFill="1" applyBorder="1"/>
    <xf numFmtId="164" fontId="4" fillId="0" borderId="25" xfId="2" applyNumberFormat="1" applyFont="1" applyFill="1" applyBorder="1"/>
    <xf numFmtId="164" fontId="4" fillId="0" borderId="30" xfId="2" applyNumberFormat="1" applyFont="1" applyFill="1" applyBorder="1"/>
    <xf numFmtId="164" fontId="4" fillId="0" borderId="26" xfId="2" applyNumberFormat="1" applyFont="1" applyFill="1" applyBorder="1"/>
    <xf numFmtId="164" fontId="4" fillId="0" borderId="31" xfId="2" applyNumberFormat="1" applyFont="1" applyFill="1" applyBorder="1"/>
    <xf numFmtId="44" fontId="3" fillId="0" borderId="27" xfId="10" applyFont="1" applyFill="1" applyBorder="1"/>
    <xf numFmtId="44" fontId="3" fillId="0" borderId="28" xfId="10" applyFont="1" applyFill="1" applyBorder="1"/>
    <xf numFmtId="44" fontId="3" fillId="0" borderId="25" xfId="10" applyFont="1" applyFill="1" applyBorder="1"/>
    <xf numFmtId="44" fontId="3" fillId="0" borderId="30" xfId="10" applyFont="1" applyFill="1" applyBorder="1"/>
    <xf numFmtId="44" fontId="3" fillId="0" borderId="26" xfId="10" applyFont="1" applyFill="1" applyBorder="1"/>
    <xf numFmtId="44" fontId="3" fillId="0" borderId="31" xfId="10" applyFont="1" applyFill="1" applyBorder="1"/>
    <xf numFmtId="44" fontId="3" fillId="0" borderId="2" xfId="10" applyFont="1" applyFill="1" applyBorder="1"/>
    <xf numFmtId="44" fontId="3" fillId="0" borderId="22" xfId="10" applyFont="1" applyFill="1" applyBorder="1"/>
    <xf numFmtId="44" fontId="3" fillId="0" borderId="19" xfId="10" applyFont="1" applyFill="1" applyBorder="1"/>
    <xf numFmtId="44" fontId="3" fillId="0" borderId="20" xfId="10" applyFont="1" applyFill="1" applyBorder="1"/>
    <xf numFmtId="44" fontId="3" fillId="0" borderId="18" xfId="10" applyFont="1" applyFill="1" applyBorder="1"/>
    <xf numFmtId="44" fontId="3" fillId="0" borderId="15" xfId="10" applyFont="1" applyFill="1" applyBorder="1"/>
    <xf numFmtId="44" fontId="3" fillId="0" borderId="17" xfId="10" applyFont="1" applyFill="1" applyBorder="1"/>
    <xf numFmtId="44" fontId="3" fillId="0" borderId="21" xfId="10" applyFont="1" applyFill="1" applyBorder="1"/>
    <xf numFmtId="44" fontId="3" fillId="0" borderId="3" xfId="10" applyFont="1" applyFill="1" applyBorder="1"/>
    <xf numFmtId="168" fontId="3" fillId="0" borderId="14" xfId="1" applyNumberFormat="1" applyFont="1" applyFill="1" applyBorder="1"/>
    <xf numFmtId="168" fontId="3" fillId="0" borderId="34" xfId="1" applyNumberFormat="1" applyFont="1" applyFill="1" applyBorder="1"/>
    <xf numFmtId="168" fontId="3" fillId="0" borderId="23" xfId="1" applyNumberFormat="1" applyFont="1" applyFill="1" applyBorder="1"/>
    <xf numFmtId="168" fontId="3" fillId="0" borderId="32" xfId="1" applyNumberFormat="1" applyFont="1" applyFill="1" applyBorder="1"/>
    <xf numFmtId="168" fontId="3" fillId="0" borderId="24" xfId="1" applyNumberFormat="1" applyFont="1" applyFill="1" applyBorder="1"/>
    <xf numFmtId="168" fontId="3" fillId="0" borderId="13" xfId="1" applyNumberFormat="1" applyFont="1" applyFill="1" applyBorder="1"/>
    <xf numFmtId="168" fontId="3" fillId="0" borderId="0" xfId="1" applyNumberFormat="1" applyFont="1" applyFill="1"/>
    <xf numFmtId="168" fontId="3" fillId="0" borderId="33" xfId="1" applyNumberFormat="1" applyFont="1" applyFill="1" applyBorder="1"/>
    <xf numFmtId="170" fontId="3" fillId="0" borderId="14" xfId="2" applyNumberFormat="1" applyFont="1" applyFill="1" applyBorder="1"/>
    <xf numFmtId="170" fontId="3" fillId="0" borderId="27" xfId="2" applyNumberFormat="1" applyFont="1" applyFill="1" applyBorder="1"/>
    <xf numFmtId="170" fontId="3" fillId="0" borderId="29" xfId="2" applyNumberFormat="1" applyFont="1" applyFill="1" applyBorder="1"/>
    <xf numFmtId="170" fontId="3" fillId="0" borderId="28" xfId="2" applyNumberFormat="1" applyFont="1" applyFill="1" applyBorder="1"/>
    <xf numFmtId="170" fontId="3" fillId="0" borderId="25" xfId="2" applyNumberFormat="1" applyFont="1" applyFill="1" applyBorder="1"/>
    <xf numFmtId="170" fontId="3" fillId="0" borderId="30" xfId="2" applyNumberFormat="1" applyFont="1" applyFill="1" applyBorder="1"/>
    <xf numFmtId="170" fontId="3" fillId="0" borderId="26" xfId="2" applyNumberFormat="1" applyFont="1" applyFill="1" applyBorder="1"/>
    <xf numFmtId="170" fontId="3" fillId="0" borderId="31" xfId="2" applyNumberFormat="1" applyFont="1" applyFill="1" applyBorder="1"/>
    <xf numFmtId="170" fontId="3" fillId="0" borderId="2" xfId="2" applyNumberFormat="1" applyFont="1" applyFill="1" applyBorder="1"/>
    <xf numFmtId="170" fontId="4" fillId="0" borderId="14" xfId="2" applyNumberFormat="1" applyFont="1" applyFill="1" applyBorder="1"/>
    <xf numFmtId="170" fontId="4" fillId="0" borderId="37" xfId="2" applyNumberFormat="1" applyFont="1" applyFill="1" applyBorder="1"/>
    <xf numFmtId="170" fontId="4" fillId="0" borderId="39" xfId="2" applyNumberFormat="1" applyFont="1" applyFill="1" applyBorder="1"/>
    <xf numFmtId="170" fontId="4" fillId="0" borderId="38" xfId="2" applyNumberFormat="1" applyFont="1" applyFill="1" applyBorder="1"/>
    <xf numFmtId="170" fontId="4" fillId="0" borderId="36" xfId="2" applyNumberFormat="1" applyFont="1" applyFill="1" applyBorder="1"/>
    <xf numFmtId="170" fontId="4" fillId="0" borderId="40" xfId="2" applyNumberFormat="1" applyFont="1" applyFill="1" applyBorder="1"/>
    <xf numFmtId="170" fontId="4" fillId="0" borderId="35" xfId="2" applyNumberFormat="1" applyFont="1" applyFill="1" applyBorder="1"/>
    <xf numFmtId="170" fontId="4" fillId="0" borderId="41" xfId="2" applyNumberFormat="1" applyFont="1" applyFill="1" applyBorder="1"/>
    <xf numFmtId="170" fontId="4" fillId="0" borderId="1" xfId="2" applyNumberFormat="1" applyFont="1" applyFill="1" applyBorder="1"/>
    <xf numFmtId="168" fontId="4" fillId="0" borderId="37" xfId="1" applyNumberFormat="1" applyFont="1" applyFill="1" applyBorder="1"/>
    <xf numFmtId="168" fontId="4" fillId="0" borderId="39" xfId="1" applyNumberFormat="1" applyFont="1" applyFill="1" applyBorder="1"/>
    <xf numFmtId="168" fontId="4" fillId="0" borderId="38" xfId="1" applyNumberFormat="1" applyFont="1" applyFill="1" applyBorder="1"/>
    <xf numFmtId="168" fontId="4" fillId="0" borderId="36" xfId="1" applyNumberFormat="1" applyFont="1" applyFill="1" applyBorder="1"/>
    <xf numFmtId="168" fontId="4" fillId="0" borderId="40" xfId="1" applyNumberFormat="1" applyFont="1" applyFill="1" applyBorder="1"/>
    <xf numFmtId="168" fontId="4" fillId="0" borderId="35" xfId="1" applyNumberFormat="1" applyFont="1" applyFill="1" applyBorder="1"/>
    <xf numFmtId="168" fontId="4" fillId="0" borderId="24" xfId="1" applyNumberFormat="1" applyFont="1" applyFill="1" applyBorder="1"/>
    <xf numFmtId="168" fontId="4" fillId="0" borderId="14" xfId="1" applyNumberFormat="1" applyFont="1" applyFill="1" applyBorder="1"/>
    <xf numFmtId="168" fontId="4" fillId="0" borderId="41" xfId="1" applyNumberFormat="1" applyFont="1" applyFill="1" applyBorder="1"/>
    <xf numFmtId="168" fontId="4" fillId="0" borderId="1" xfId="1" applyNumberFormat="1" applyFont="1" applyFill="1" applyBorder="1"/>
    <xf numFmtId="168" fontId="4" fillId="0" borderId="33" xfId="1" applyNumberFormat="1" applyFont="1" applyFill="1" applyBorder="1"/>
    <xf numFmtId="168" fontId="4" fillId="0" borderId="34" xfId="1" applyNumberFormat="1" applyFont="1" applyFill="1" applyBorder="1"/>
    <xf numFmtId="168" fontId="4" fillId="0" borderId="23" xfId="1" applyNumberFormat="1" applyFont="1" applyFill="1" applyBorder="1"/>
    <xf numFmtId="168" fontId="4" fillId="0" borderId="32" xfId="1" applyNumberFormat="1" applyFont="1" applyFill="1" applyBorder="1"/>
    <xf numFmtId="168" fontId="4" fillId="0" borderId="26" xfId="1" applyNumberFormat="1" applyFont="1" applyFill="1" applyBorder="1"/>
    <xf numFmtId="168" fontId="4" fillId="0" borderId="29" xfId="1" applyNumberFormat="1" applyFont="1" applyFill="1" applyBorder="1"/>
    <xf numFmtId="168" fontId="4" fillId="0" borderId="13" xfId="1" applyNumberFormat="1" applyFont="1" applyFill="1" applyBorder="1"/>
    <xf numFmtId="168" fontId="4" fillId="0" borderId="0" xfId="1" applyNumberFormat="1" applyFont="1" applyFill="1"/>
    <xf numFmtId="9" fontId="4" fillId="0" borderId="14" xfId="1" applyFont="1" applyFill="1" applyBorder="1"/>
    <xf numFmtId="9" fontId="4" fillId="0" borderId="33" xfId="1" applyFont="1" applyFill="1" applyBorder="1"/>
    <xf numFmtId="9" fontId="4" fillId="0" borderId="34" xfId="1" applyFont="1" applyFill="1" applyBorder="1"/>
    <xf numFmtId="9" fontId="4" fillId="0" borderId="23" xfId="1" applyFont="1" applyFill="1" applyBorder="1"/>
    <xf numFmtId="9" fontId="4" fillId="0" borderId="32" xfId="1" applyFont="1" applyFill="1" applyBorder="1"/>
    <xf numFmtId="9" fontId="4" fillId="0" borderId="24" xfId="1" applyFont="1" applyFill="1" applyBorder="1"/>
    <xf numFmtId="9" fontId="4" fillId="0" borderId="0" xfId="1" applyFont="1" applyFill="1"/>
    <xf numFmtId="164" fontId="3" fillId="0" borderId="43" xfId="2" applyNumberFormat="1" applyFont="1" applyFill="1" applyBorder="1"/>
    <xf numFmtId="164" fontId="4" fillId="0" borderId="47" xfId="2" applyNumberFormat="1" applyFont="1" applyFill="1" applyBorder="1"/>
    <xf numFmtId="164" fontId="4" fillId="0" borderId="43" xfId="2" applyNumberFormat="1" applyFont="1" applyFill="1" applyBorder="1"/>
    <xf numFmtId="164" fontId="4" fillId="0" borderId="48" xfId="2" applyNumberFormat="1" applyFont="1" applyFill="1" applyBorder="1"/>
    <xf numFmtId="164" fontId="4" fillId="0" borderId="45" xfId="2" applyNumberFormat="1" applyFont="1" applyFill="1" applyBorder="1"/>
    <xf numFmtId="164" fontId="4" fillId="0" borderId="44" xfId="2" applyNumberFormat="1" applyFont="1" applyFill="1" applyBorder="1"/>
    <xf numFmtId="164" fontId="4" fillId="0" borderId="46" xfId="2" applyNumberFormat="1" applyFont="1" applyFill="1" applyBorder="1"/>
    <xf numFmtId="164" fontId="4" fillId="0" borderId="42" xfId="2" applyNumberFormat="1" applyFont="1" applyFill="1" applyBorder="1"/>
    <xf numFmtId="164" fontId="4" fillId="0" borderId="49" xfId="2" applyNumberFormat="1" applyFont="1" applyFill="1" applyBorder="1"/>
    <xf numFmtId="0" fontId="3" fillId="0" borderId="26" xfId="3" applyFont="1" applyFill="1" applyBorder="1" applyAlignment="1">
      <alignment horizontal="centerContinuous"/>
    </xf>
    <xf numFmtId="0" fontId="3" fillId="0" borderId="26" xfId="3" quotePrefix="1" applyFont="1" applyFill="1" applyBorder="1" applyAlignment="1">
      <alignment horizontal="centerContinuous"/>
    </xf>
    <xf numFmtId="0" fontId="3" fillId="0" borderId="17" xfId="3" quotePrefix="1" applyFont="1" applyFill="1" applyBorder="1" applyAlignment="1">
      <alignment horizontal="centerContinuous"/>
    </xf>
    <xf numFmtId="0" fontId="3" fillId="0" borderId="18" xfId="3" quotePrefix="1" applyFont="1" applyFill="1" applyBorder="1" applyAlignment="1">
      <alignment horizontal="centerContinuous"/>
    </xf>
    <xf numFmtId="0" fontId="3" fillId="0" borderId="35" xfId="3" applyFont="1" applyFill="1" applyBorder="1" applyAlignment="1">
      <alignment horizontal="center"/>
    </xf>
    <xf numFmtId="0" fontId="3" fillId="0" borderId="15" xfId="3" applyFont="1" applyFill="1" applyBorder="1" applyAlignment="1">
      <alignment horizontal="center"/>
    </xf>
    <xf numFmtId="0" fontId="3" fillId="0" borderId="3" xfId="3" applyFont="1" applyFill="1" applyBorder="1" applyAlignment="1">
      <alignment horizontal="center"/>
    </xf>
    <xf numFmtId="0" fontId="3" fillId="0" borderId="18" xfId="3" applyFont="1" applyFill="1" applyBorder="1" applyAlignment="1">
      <alignment horizontal="center"/>
    </xf>
    <xf numFmtId="0" fontId="3" fillId="0" borderId="17" xfId="3" applyFont="1" applyFill="1" applyBorder="1" applyAlignment="1">
      <alignment horizontal="center"/>
    </xf>
    <xf numFmtId="0" fontId="4" fillId="0" borderId="26" xfId="3" applyFont="1" applyFill="1" applyBorder="1"/>
    <xf numFmtId="0" fontId="4" fillId="0" borderId="30" xfId="3" applyFont="1" applyFill="1" applyBorder="1"/>
    <xf numFmtId="0" fontId="4" fillId="0" borderId="2" xfId="3" applyFont="1" applyFill="1" applyBorder="1"/>
    <xf numFmtId="0" fontId="4" fillId="0" borderId="25" xfId="3" applyFont="1" applyFill="1" applyBorder="1"/>
    <xf numFmtId="167" fontId="4" fillId="0" borderId="24" xfId="3" applyNumberFormat="1" applyFont="1" applyFill="1" applyBorder="1"/>
    <xf numFmtId="167" fontId="4" fillId="0" borderId="32" xfId="3" applyNumberFormat="1" applyFont="1" applyFill="1" applyBorder="1"/>
    <xf numFmtId="167" fontId="4" fillId="0" borderId="0" xfId="3" applyNumberFormat="1" applyFont="1" applyFill="1"/>
    <xf numFmtId="167" fontId="4" fillId="0" borderId="23" xfId="3" applyNumberFormat="1" applyFont="1" applyFill="1" applyBorder="1"/>
    <xf numFmtId="167" fontId="4" fillId="0" borderId="26" xfId="2" applyNumberFormat="1" applyFont="1" applyFill="1" applyBorder="1"/>
    <xf numFmtId="167" fontId="4" fillId="0" borderId="30" xfId="2" applyNumberFormat="1" applyFont="1" applyFill="1" applyBorder="1"/>
    <xf numFmtId="167" fontId="4" fillId="0" borderId="2" xfId="2" applyNumberFormat="1" applyFont="1" applyFill="1" applyBorder="1"/>
    <xf numFmtId="167" fontId="4" fillId="0" borderId="25" xfId="2" applyNumberFormat="1" applyFont="1" applyFill="1" applyBorder="1"/>
    <xf numFmtId="0" fontId="4" fillId="0" borderId="35" xfId="3" applyFont="1" applyFill="1" applyBorder="1"/>
    <xf numFmtId="0" fontId="4" fillId="0" borderId="40" xfId="3" applyFont="1" applyFill="1" applyBorder="1"/>
    <xf numFmtId="0" fontId="4" fillId="0" borderId="1" xfId="3" applyFont="1" applyFill="1" applyBorder="1"/>
    <xf numFmtId="0" fontId="4" fillId="0" borderId="36" xfId="3" applyFont="1" applyFill="1" applyBorder="1"/>
    <xf numFmtId="0" fontId="4" fillId="0" borderId="0" xfId="3" applyFont="1" applyFill="1"/>
    <xf numFmtId="41" fontId="4" fillId="0" borderId="2" xfId="3" applyNumberFormat="1" applyFont="1" applyFill="1" applyBorder="1"/>
    <xf numFmtId="0" fontId="3" fillId="0" borderId="24" xfId="3" applyFont="1" applyFill="1" applyBorder="1" applyAlignment="1">
      <alignment horizontal="center"/>
    </xf>
    <xf numFmtId="0" fontId="3" fillId="0" borderId="32" xfId="3" applyFont="1" applyFill="1" applyBorder="1" applyAlignment="1">
      <alignment horizontal="center"/>
    </xf>
    <xf numFmtId="0" fontId="3" fillId="0" borderId="0" xfId="3" applyFont="1" applyFill="1" applyAlignment="1">
      <alignment horizontal="center"/>
    </xf>
    <xf numFmtId="0" fontId="3" fillId="0" borderId="23" xfId="3" applyFont="1" applyFill="1" applyBorder="1" applyAlignment="1">
      <alignment horizontal="center"/>
    </xf>
    <xf numFmtId="41" fontId="4" fillId="0" borderId="24" xfId="3" applyNumberFormat="1" applyFont="1" applyFill="1" applyBorder="1"/>
    <xf numFmtId="41" fontId="4" fillId="0" borderId="32" xfId="3" applyNumberFormat="1" applyFont="1" applyFill="1" applyBorder="1"/>
    <xf numFmtId="41" fontId="4" fillId="0" borderId="0" xfId="3" applyNumberFormat="1" applyFont="1" applyFill="1"/>
    <xf numFmtId="41" fontId="4" fillId="0" borderId="23" xfId="3" applyNumberFormat="1" applyFont="1" applyFill="1" applyBorder="1"/>
    <xf numFmtId="41" fontId="4" fillId="0" borderId="1" xfId="3" applyNumberFormat="1" applyFont="1" applyFill="1" applyBorder="1"/>
    <xf numFmtId="41" fontId="4" fillId="0" borderId="35" xfId="3" applyNumberFormat="1" applyFont="1" applyFill="1" applyBorder="1"/>
    <xf numFmtId="41" fontId="4" fillId="0" borderId="40" xfId="3" applyNumberFormat="1" applyFont="1" applyFill="1" applyBorder="1"/>
    <xf numFmtId="41" fontId="4" fillId="0" borderId="36" xfId="3" applyNumberFormat="1" applyFont="1" applyFill="1" applyBorder="1"/>
    <xf numFmtId="0" fontId="13" fillId="0" borderId="0" xfId="3" applyFont="1" applyFill="1"/>
    <xf numFmtId="169" fontId="13" fillId="0" borderId="0" xfId="3" quotePrefix="1" applyNumberFormat="1" applyFont="1" applyFill="1" applyAlignment="1">
      <alignment horizontal="left"/>
    </xf>
    <xf numFmtId="43" fontId="4" fillId="0" borderId="0" xfId="3" applyNumberFormat="1" applyFont="1" applyFill="1"/>
    <xf numFmtId="0" fontId="5" fillId="0" borderId="0" xfId="3" applyFont="1" applyFill="1"/>
    <xf numFmtId="169" fontId="3" fillId="0" borderId="0" xfId="3" applyNumberFormat="1" applyFont="1" applyFill="1" applyAlignment="1">
      <alignment horizontal="left" indent="1"/>
    </xf>
    <xf numFmtId="0" fontId="3" fillId="0" borderId="0" xfId="3" applyFont="1" applyFill="1"/>
    <xf numFmtId="167" fontId="4" fillId="0" borderId="24" xfId="2" applyNumberFormat="1" applyFont="1" applyFill="1" applyBorder="1"/>
    <xf numFmtId="167" fontId="4" fillId="0" borderId="32" xfId="2" applyNumberFormat="1" applyFont="1" applyFill="1" applyBorder="1"/>
    <xf numFmtId="167" fontId="4" fillId="0" borderId="0" xfId="2" applyNumberFormat="1" applyFont="1" applyFill="1"/>
    <xf numFmtId="167" fontId="4" fillId="0" borderId="23" xfId="2" applyNumberFormat="1" applyFont="1" applyFill="1" applyBorder="1"/>
    <xf numFmtId="0" fontId="4" fillId="0" borderId="0" xfId="3" applyFont="1" applyFill="1" applyAlignment="1">
      <alignment horizontal="left"/>
    </xf>
    <xf numFmtId="167" fontId="4" fillId="0" borderId="35" xfId="2" applyNumberFormat="1" applyFont="1" applyFill="1" applyBorder="1"/>
    <xf numFmtId="167" fontId="4" fillId="0" borderId="40" xfId="2" applyNumberFormat="1" applyFont="1" applyFill="1" applyBorder="1"/>
    <xf numFmtId="167" fontId="4" fillId="0" borderId="1" xfId="2" applyNumberFormat="1" applyFont="1" applyFill="1" applyBorder="1"/>
    <xf numFmtId="167" fontId="4" fillId="0" borderId="36" xfId="2" applyNumberFormat="1" applyFont="1" applyFill="1" applyBorder="1"/>
    <xf numFmtId="0" fontId="4" fillId="0" borderId="0" xfId="3" applyFont="1" applyFill="1" applyAlignment="1">
      <alignment horizontal="left" indent="1"/>
    </xf>
    <xf numFmtId="0" fontId="4" fillId="0" borderId="0" xfId="3" applyFont="1" applyFill="1" applyAlignment="1">
      <alignment horizontal="left" indent="2"/>
    </xf>
    <xf numFmtId="170" fontId="4" fillId="0" borderId="0" xfId="2" applyNumberFormat="1" applyFont="1" applyFill="1"/>
    <xf numFmtId="0" fontId="3" fillId="0" borderId="0" xfId="3" applyFont="1" applyFill="1" applyAlignment="1">
      <alignment horizontal="left" indent="1"/>
    </xf>
    <xf numFmtId="41" fontId="4" fillId="0" borderId="17" xfId="3" applyNumberFormat="1" applyFont="1" applyFill="1" applyBorder="1"/>
    <xf numFmtId="41" fontId="4" fillId="0" borderId="15" xfId="3" applyNumberFormat="1" applyFont="1" applyFill="1" applyBorder="1"/>
    <xf numFmtId="41" fontId="4" fillId="0" borderId="3" xfId="3" applyNumberFormat="1" applyFont="1" applyFill="1" applyBorder="1"/>
    <xf numFmtId="41" fontId="4" fillId="0" borderId="18" xfId="3" applyNumberFormat="1" applyFont="1" applyFill="1" applyBorder="1"/>
    <xf numFmtId="41" fontId="4" fillId="0" borderId="26" xfId="3" applyNumberFormat="1" applyFont="1" applyFill="1" applyBorder="1"/>
    <xf numFmtId="41" fontId="4" fillId="0" borderId="30" xfId="3" applyNumberFormat="1" applyFont="1" applyFill="1" applyBorder="1"/>
    <xf numFmtId="41" fontId="4" fillId="0" borderId="25" xfId="3" applyNumberFormat="1" applyFont="1" applyFill="1" applyBorder="1"/>
    <xf numFmtId="0" fontId="12" fillId="0" borderId="0" xfId="11" applyFont="1" applyFill="1"/>
    <xf numFmtId="164" fontId="4" fillId="0" borderId="0" xfId="3" applyNumberFormat="1" applyFont="1" applyFill="1"/>
    <xf numFmtId="168" fontId="2" fillId="0" borderId="0" xfId="1" applyNumberFormat="1" applyAlignment="1">
      <alignment horizontal="right" indent="1"/>
    </xf>
    <xf numFmtId="10" fontId="4" fillId="0" borderId="0" xfId="1" applyNumberFormat="1" applyFont="1"/>
    <xf numFmtId="9" fontId="9" fillId="0" borderId="0" xfId="1" applyFont="1"/>
    <xf numFmtId="41" fontId="4" fillId="2" borderId="0" xfId="3" applyNumberFormat="1" applyFont="1" applyFill="1"/>
    <xf numFmtId="164" fontId="4" fillId="2" borderId="30" xfId="2" applyNumberFormat="1" applyFont="1" applyFill="1" applyBorder="1"/>
    <xf numFmtId="164" fontId="4" fillId="2" borderId="26" xfId="2" applyNumberFormat="1" applyFont="1" applyFill="1" applyBorder="1"/>
    <xf numFmtId="164" fontId="4" fillId="2" borderId="2" xfId="2" applyNumberFormat="1" applyFont="1" applyFill="1" applyBorder="1"/>
  </cellXfs>
  <cellStyles count="13">
    <cellStyle name="Comma 11 3" xfId="2" xr:uid="{24AADD2E-175E-4866-9F4D-7051B901CED9}"/>
    <cellStyle name="Comma 2" xfId="4" xr:uid="{28D6CB1B-E14A-43DE-8944-8C07206ACCF0}"/>
    <cellStyle name="Comma 32" xfId="9" xr:uid="{57C936E4-0899-4DE5-B5B9-FBE9B11E4DC0}"/>
    <cellStyle name="Currency 10" xfId="10" xr:uid="{FFDC5A55-6A9E-4559-91DD-DBA694E58C18}"/>
    <cellStyle name="Currency 2" xfId="6" xr:uid="{306B4178-8095-4D18-A561-C4D4FA41A319}"/>
    <cellStyle name="Currency 27" xfId="5" xr:uid="{66C415C3-74BA-495D-A05E-28BDE4C42830}"/>
    <cellStyle name="Normal" xfId="0" builtinId="0"/>
    <cellStyle name="Normal 10" xfId="12" xr:uid="{72F5FFD3-C8D0-4FF2-9A4C-0347F797098F}"/>
    <cellStyle name="Normal 4 6" xfId="3" xr:uid="{FC5F847A-1380-4F87-9B81-C183A2012401}"/>
    <cellStyle name="Normal 94" xfId="8" xr:uid="{ACF31675-65DA-47C5-B34B-EA088DB6E858}"/>
    <cellStyle name="Normal_invREPORT0303" xfId="11" xr:uid="{C4799918-22AC-4606-B784-67FDE8957CCB}"/>
    <cellStyle name="Percent" xfId="1" builtinId="5"/>
    <cellStyle name="Percent 2" xfId="7" xr:uid="{0C9E7582-06F6-4612-A377-26F7D2CEC237}"/>
  </cellStyles>
  <dxfs count="4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132092</xdr:colOff>
      <xdr:row>0</xdr:row>
      <xdr:rowOff>161178</xdr:rowOff>
    </xdr:from>
    <xdr:ext cx="2512497" cy="672353"/>
    <xdr:pic>
      <xdr:nvPicPr>
        <xdr:cNvPr id="2" name="Picture 1">
          <a:extLst>
            <a:ext uri="{FF2B5EF4-FFF2-40B4-BE49-F238E27FC236}">
              <a16:creationId xmlns:a16="http://schemas.microsoft.com/office/drawing/2014/main" id="{DDD04A87-0D3F-4898-9031-EB8AAD387F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92" y="1481978"/>
          <a:ext cx="2512497" cy="67235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132092</xdr:colOff>
      <xdr:row>0</xdr:row>
      <xdr:rowOff>161178</xdr:rowOff>
    </xdr:from>
    <xdr:ext cx="2512497" cy="672353"/>
    <xdr:pic>
      <xdr:nvPicPr>
        <xdr:cNvPr id="3" name="Picture 2">
          <a:extLst>
            <a:ext uri="{FF2B5EF4-FFF2-40B4-BE49-F238E27FC236}">
              <a16:creationId xmlns:a16="http://schemas.microsoft.com/office/drawing/2014/main" id="{882F2F7F-96BD-4E51-8048-1D35A1922B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92" y="1481978"/>
          <a:ext cx="2512497" cy="6723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0%20Property%20Testing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tratechinc.sharepoint.com/D&amp;T%20Audit/Fy2001/General/WebCast%20Docume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Div Roll"/>
      <sheetName val="2 Corp Roll"/>
      <sheetName val="3 Cons"/>
      <sheetName val="4 .Beg bal plus addts"/>
      <sheetName val="5 Disposals"/>
      <sheetName val="6 Depr."/>
      <sheetName val="7 Testing-Final"/>
      <sheetName val="XREF"/>
      <sheetName val="Tickmarks"/>
      <sheetName val="Rollforward - Pasadena Subs"/>
      <sheetName val="Rollforward - ALL"/>
      <sheetName val="PY.1 Div Roll"/>
      <sheetName val="PY.2 Corp Roll"/>
      <sheetName val="PY.3 Cons"/>
      <sheetName val="PY.4 Beg bal plus addts"/>
      <sheetName val="PY.5 Disposals"/>
      <sheetName val="PY.6 Depr."/>
      <sheetName val="PY.7 Testing-Final"/>
      <sheetName val="PY.8 Software "/>
      <sheetName val=".1 Div Roll"/>
      <sheetName val=".2 Corp Roll"/>
      <sheetName val=".3 Cons"/>
      <sheetName val=".4 Beg bal plus addts"/>
      <sheetName val=".5 Disposals"/>
      <sheetName val=".6 Depr."/>
      <sheetName val=".7 Testing-Final"/>
      <sheetName val=".8 Software "/>
      <sheetName val="8. Software "/>
      <sheetName val="PTDWFT"/>
      <sheetName val="YTDWFT"/>
      <sheetName val="Sheet1"/>
      <sheetName val="Entity List"/>
      <sheetName val="BneLog"/>
      <sheetName val="BneWorkBookProperties"/>
      <sheetName val="WebADI"/>
      <sheetName val="JE Test of Journal Name"/>
      <sheetName val="JE Test of Balances"/>
      <sheetName val="Pivot"/>
      <sheetName val="DKL JE lines"/>
      <sheetName val="Balance"/>
      <sheetName val="approved"/>
    </sheetNames>
    <sheetDataSet>
      <sheetData sheetId="0"/>
      <sheetData sheetId="1" refreshError="1"/>
      <sheetData sheetId="2"/>
      <sheetData sheetId="3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Trial Balance"/>
      <sheetName val="2. Overall-Bal. Sheet (Interim)"/>
      <sheetName val="3. Overall-Inc. St. (Interim)"/>
      <sheetName val="4. Overall - Bal. Sheet (Final)"/>
      <sheetName val="5. Overall - Inc. St. (Final)"/>
      <sheetName val="6. CSR"/>
      <sheetName val="7. Review Form"/>
      <sheetName val="8. Questionnaire"/>
      <sheetName val="9. Bank Rec"/>
      <sheetName val="10. PP&amp;E Rollforward"/>
      <sheetName val="11. A_R Aging"/>
      <sheetName val="12. Unbilled "/>
      <sheetName val="13. Rollforward(Year-end)"/>
      <sheetName val="14.  Accd Expenses "/>
      <sheetName val="15. Tax Rollforward(Year-end)"/>
      <sheetName val="15. Calendar (proposed)"/>
      <sheetName val="16. D&amp;T Contacts"/>
      <sheetName val="7 Testing-Final"/>
      <sheetName val="3 Cons"/>
      <sheetName val="XREF"/>
      <sheetName val="PTDWFT"/>
      <sheetName val="YTDWFT"/>
      <sheetName val=""/>
      <sheetName val="BneLog"/>
      <sheetName val="WebADI"/>
      <sheetName val="Worked on USD 150"/>
      <sheetName val="Worked on CNY  153"/>
      <sheetName val="accrual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A3018-0258-41CE-8006-57A75348E357}">
  <sheetPr>
    <tabColor theme="4" tint="-0.249977111117893"/>
    <pageSetUpPr fitToPage="1"/>
  </sheetPr>
  <dimension ref="A1:R79"/>
  <sheetViews>
    <sheetView showGridLines="0" tabSelected="1" zoomScale="101" zoomScaleNormal="80" zoomScaleSheetLayoutView="85" workbookViewId="0">
      <pane xSplit="2" ySplit="8" topLeftCell="C9" activePane="bottomRight" state="frozen"/>
      <selection activeCell="G48" sqref="G48"/>
      <selection pane="topRight" activeCell="G48" sqref="G48"/>
      <selection pane="bottomLeft" activeCell="G48" sqref="G48"/>
      <selection pane="bottomRight" activeCell="L74" sqref="L74"/>
    </sheetView>
  </sheetViews>
  <sheetFormatPr defaultColWidth="14.42578125" defaultRowHeight="12.75" x14ac:dyDescent="0.2"/>
  <cols>
    <col min="1" max="1" width="5.42578125" style="89" customWidth="1"/>
    <col min="2" max="2" width="64.5703125" style="89" customWidth="1"/>
    <col min="3" max="10" width="12.28515625" style="90" customWidth="1"/>
    <col min="11" max="11" width="12.28515625" style="90" customWidth="1" collapsed="1"/>
    <col min="12" max="16" width="12.28515625" style="90" customWidth="1"/>
    <col min="17" max="18" width="11.28515625" style="89" customWidth="1"/>
    <col min="19" max="16384" width="14.42578125" style="89"/>
  </cols>
  <sheetData>
    <row r="1" spans="1:16" ht="25.35" customHeight="1" x14ac:dyDescent="0.2">
      <c r="C1" s="93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x14ac:dyDescent="0.2"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x14ac:dyDescent="0.2">
      <c r="B3" s="117"/>
      <c r="C3" s="118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1:16" ht="30" customHeight="1" thickBot="1" x14ac:dyDescent="0.25">
      <c r="B4" s="117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</row>
    <row r="5" spans="1:16" s="96" customFormat="1" ht="17.100000000000001" customHeight="1" x14ac:dyDescent="0.2">
      <c r="A5" s="95" t="s">
        <v>116</v>
      </c>
      <c r="B5" s="121"/>
      <c r="C5" s="122">
        <v>2017</v>
      </c>
      <c r="D5" s="123">
        <v>2018</v>
      </c>
      <c r="E5" s="123">
        <v>2019</v>
      </c>
      <c r="F5" s="124"/>
      <c r="G5" s="123"/>
      <c r="H5" s="124"/>
      <c r="I5" s="123"/>
      <c r="J5" s="124"/>
      <c r="K5" s="123"/>
      <c r="L5" s="123">
        <v>2020</v>
      </c>
      <c r="M5" s="124"/>
      <c r="N5" s="123"/>
      <c r="O5" s="125"/>
      <c r="P5" s="126"/>
    </row>
    <row r="6" spans="1:16" s="96" customFormat="1" ht="17.100000000000001" customHeight="1" x14ac:dyDescent="0.2">
      <c r="A6" s="97" t="s">
        <v>117</v>
      </c>
      <c r="B6" s="127"/>
      <c r="C6" s="128" t="s">
        <v>118</v>
      </c>
      <c r="D6" s="129" t="s">
        <v>118</v>
      </c>
      <c r="E6" s="130" t="s">
        <v>119</v>
      </c>
      <c r="F6" s="131" t="s">
        <v>122</v>
      </c>
      <c r="G6" s="132" t="s">
        <v>120</v>
      </c>
      <c r="H6" s="133" t="s">
        <v>123</v>
      </c>
      <c r="I6" s="132" t="s">
        <v>121</v>
      </c>
      <c r="J6" s="133" t="s">
        <v>124</v>
      </c>
      <c r="K6" s="129" t="s">
        <v>118</v>
      </c>
      <c r="L6" s="134" t="s">
        <v>119</v>
      </c>
      <c r="M6" s="132" t="s">
        <v>122</v>
      </c>
      <c r="N6" s="133" t="s">
        <v>120</v>
      </c>
      <c r="O6" s="135" t="s">
        <v>123</v>
      </c>
      <c r="P6" s="136" t="s">
        <v>121</v>
      </c>
    </row>
    <row r="7" spans="1:16" s="91" customFormat="1" ht="17.25" customHeight="1" x14ac:dyDescent="0.2">
      <c r="A7" s="98" t="s">
        <v>125</v>
      </c>
      <c r="B7" s="137"/>
      <c r="C7" s="138">
        <v>2735153</v>
      </c>
      <c r="D7" s="139">
        <v>2960525</v>
      </c>
      <c r="E7" s="140">
        <v>715978</v>
      </c>
      <c r="F7" s="141">
        <v>727266</v>
      </c>
      <c r="G7" s="142">
        <v>1443244</v>
      </c>
      <c r="H7" s="143">
        <v>825464</v>
      </c>
      <c r="I7" s="142">
        <v>2268708</v>
      </c>
      <c r="J7" s="143">
        <v>853882</v>
      </c>
      <c r="K7" s="139">
        <v>3122590</v>
      </c>
      <c r="L7" s="144">
        <v>797478</v>
      </c>
      <c r="M7" s="142">
        <v>734128</v>
      </c>
      <c r="N7" s="143">
        <v>1531606</v>
      </c>
      <c r="O7" s="145">
        <v>709723</v>
      </c>
      <c r="P7" s="138">
        <v>2241329</v>
      </c>
    </row>
    <row r="8" spans="1:16" s="91" customFormat="1" ht="6.75" customHeight="1" x14ac:dyDescent="0.2">
      <c r="A8" s="98"/>
      <c r="B8" s="137"/>
      <c r="C8" s="146"/>
      <c r="D8" s="147"/>
      <c r="E8" s="148"/>
      <c r="F8" s="149"/>
      <c r="G8" s="150"/>
      <c r="H8" s="151"/>
      <c r="I8" s="150"/>
      <c r="J8" s="151"/>
      <c r="K8" s="147"/>
      <c r="L8" s="152"/>
      <c r="M8" s="150"/>
      <c r="N8" s="151"/>
      <c r="O8" s="153"/>
      <c r="P8" s="146"/>
    </row>
    <row r="9" spans="1:16" s="91" customFormat="1" ht="17.649999999999999" customHeight="1" x14ac:dyDescent="0.2">
      <c r="A9" s="98" t="s">
        <v>126</v>
      </c>
      <c r="B9" s="137"/>
      <c r="C9" s="138"/>
      <c r="D9" s="139"/>
      <c r="E9" s="140"/>
      <c r="F9" s="141"/>
      <c r="G9" s="142"/>
      <c r="H9" s="143"/>
      <c r="I9" s="142"/>
      <c r="J9" s="143"/>
      <c r="K9" s="139"/>
      <c r="L9" s="144"/>
      <c r="M9" s="142"/>
      <c r="N9" s="143"/>
      <c r="O9" s="145"/>
      <c r="P9" s="138"/>
    </row>
    <row r="10" spans="1:16" s="56" customFormat="1" ht="15" customHeight="1" x14ac:dyDescent="0.2">
      <c r="A10" s="100" t="s">
        <v>128</v>
      </c>
      <c r="B10" s="147"/>
      <c r="C10" s="146">
        <v>1067158</v>
      </c>
      <c r="D10" s="147">
        <v>1212334</v>
      </c>
      <c r="E10" s="148">
        <v>303281</v>
      </c>
      <c r="F10" s="149">
        <v>316041</v>
      </c>
      <c r="G10" s="150">
        <v>619322</v>
      </c>
      <c r="H10" s="151">
        <v>352563</v>
      </c>
      <c r="I10" s="150">
        <v>971885</v>
      </c>
      <c r="J10" s="151">
        <v>357496</v>
      </c>
      <c r="K10" s="147">
        <v>1329381</v>
      </c>
      <c r="L10" s="152">
        <v>329706</v>
      </c>
      <c r="M10" s="150">
        <v>321042</v>
      </c>
      <c r="N10" s="151">
        <v>650748</v>
      </c>
      <c r="O10" s="153">
        <v>319234</v>
      </c>
      <c r="P10" s="146">
        <v>969982</v>
      </c>
    </row>
    <row r="11" spans="1:16" s="56" customFormat="1" ht="15" customHeight="1" x14ac:dyDescent="0.2">
      <c r="A11" s="100" t="s">
        <v>130</v>
      </c>
      <c r="B11" s="147"/>
      <c r="C11" s="146">
        <v>966938</v>
      </c>
      <c r="D11" s="147">
        <v>996328</v>
      </c>
      <c r="E11" s="148">
        <v>249506</v>
      </c>
      <c r="F11" s="149">
        <v>274084</v>
      </c>
      <c r="G11" s="150">
        <v>523590</v>
      </c>
      <c r="H11" s="151">
        <v>270471</v>
      </c>
      <c r="I11" s="150">
        <v>794061</v>
      </c>
      <c r="J11" s="151">
        <v>282680</v>
      </c>
      <c r="K11" s="147">
        <v>1076741</v>
      </c>
      <c r="L11" s="152">
        <v>284279</v>
      </c>
      <c r="M11" s="150">
        <v>263483</v>
      </c>
      <c r="N11" s="151">
        <v>547762</v>
      </c>
      <c r="O11" s="153">
        <v>241038</v>
      </c>
      <c r="P11" s="146">
        <v>788800</v>
      </c>
    </row>
    <row r="12" spans="1:16" s="56" customFormat="1" ht="15" customHeight="1" x14ac:dyDescent="0.2">
      <c r="A12" s="101" t="s">
        <v>131</v>
      </c>
      <c r="B12" s="137"/>
      <c r="C12" s="154">
        <v>2034096</v>
      </c>
      <c r="D12" s="155">
        <v>2208662</v>
      </c>
      <c r="E12" s="156">
        <v>552787</v>
      </c>
      <c r="F12" s="157">
        <v>590125</v>
      </c>
      <c r="G12" s="158">
        <v>1142912</v>
      </c>
      <c r="H12" s="159">
        <v>623034</v>
      </c>
      <c r="I12" s="158">
        <v>1765946</v>
      </c>
      <c r="J12" s="159">
        <v>640176</v>
      </c>
      <c r="K12" s="155">
        <v>2406122</v>
      </c>
      <c r="L12" s="160">
        <v>613985</v>
      </c>
      <c r="M12" s="158">
        <v>584525</v>
      </c>
      <c r="N12" s="159">
        <v>1198510</v>
      </c>
      <c r="O12" s="161">
        <v>560272</v>
      </c>
      <c r="P12" s="154">
        <v>1758782</v>
      </c>
    </row>
    <row r="13" spans="1:16" s="56" customFormat="1" ht="15" customHeight="1" x14ac:dyDescent="0.2">
      <c r="A13" s="100" t="s">
        <v>132</v>
      </c>
      <c r="B13" s="147"/>
      <c r="C13" s="146">
        <v>-86</v>
      </c>
      <c r="D13" s="147">
        <v>-7928</v>
      </c>
      <c r="E13" s="148">
        <v>577</v>
      </c>
      <c r="F13" s="149">
        <v>-4741</v>
      </c>
      <c r="G13" s="150">
        <v>-4165</v>
      </c>
      <c r="H13" s="151">
        <v>162</v>
      </c>
      <c r="I13" s="150">
        <v>-4002</v>
      </c>
      <c r="J13" s="151">
        <v>-12483</v>
      </c>
      <c r="K13" s="147">
        <v>-16485</v>
      </c>
      <c r="L13" s="152">
        <v>37</v>
      </c>
      <c r="M13" s="150">
        <v>-65</v>
      </c>
      <c r="N13" s="151">
        <v>-28</v>
      </c>
      <c r="O13" s="153">
        <v>5</v>
      </c>
      <c r="P13" s="146">
        <v>-23</v>
      </c>
    </row>
    <row r="14" spans="1:16" s="91" customFormat="1" ht="19.5" customHeight="1" x14ac:dyDescent="0.2">
      <c r="A14" s="98" t="s">
        <v>133</v>
      </c>
      <c r="B14" s="137"/>
      <c r="C14" s="138">
        <v>1665852</v>
      </c>
      <c r="D14" s="139">
        <v>1807213</v>
      </c>
      <c r="E14" s="140">
        <v>454119</v>
      </c>
      <c r="F14" s="141">
        <v>487725</v>
      </c>
      <c r="G14" s="142">
        <v>941844</v>
      </c>
      <c r="H14" s="143">
        <v>505056</v>
      </c>
      <c r="I14" s="142">
        <v>1446900</v>
      </c>
      <c r="J14" s="143">
        <v>520495</v>
      </c>
      <c r="K14" s="139">
        <v>1967396</v>
      </c>
      <c r="L14" s="144">
        <v>505064</v>
      </c>
      <c r="M14" s="142">
        <v>481476</v>
      </c>
      <c r="N14" s="143">
        <v>986540</v>
      </c>
      <c r="O14" s="145">
        <v>450377</v>
      </c>
      <c r="P14" s="138">
        <v>1436917</v>
      </c>
    </row>
    <row r="15" spans="1:16" s="91" customFormat="1" ht="6.75" customHeight="1" x14ac:dyDescent="0.2">
      <c r="A15" s="98"/>
      <c r="B15" s="137"/>
      <c r="C15" s="162"/>
      <c r="D15" s="163"/>
      <c r="E15" s="164"/>
      <c r="F15" s="165"/>
      <c r="G15" s="166"/>
      <c r="H15" s="167"/>
      <c r="I15" s="166"/>
      <c r="J15" s="167"/>
      <c r="K15" s="163"/>
      <c r="L15" s="168"/>
      <c r="M15" s="166"/>
      <c r="N15" s="167"/>
      <c r="O15" s="169"/>
      <c r="P15" s="162"/>
    </row>
    <row r="16" spans="1:16" s="91" customFormat="1" ht="17.649999999999999" customHeight="1" x14ac:dyDescent="0.2">
      <c r="A16" s="98" t="s">
        <v>134</v>
      </c>
      <c r="B16" s="137"/>
      <c r="C16" s="170">
        <v>177113</v>
      </c>
      <c r="D16" s="137">
        <v>185146</v>
      </c>
      <c r="E16" s="171">
        <v>42961</v>
      </c>
      <c r="F16" s="172">
        <v>47889</v>
      </c>
      <c r="G16" s="173">
        <v>90850</v>
      </c>
      <c r="H16" s="143">
        <v>52640</v>
      </c>
      <c r="I16" s="142">
        <v>143490</v>
      </c>
      <c r="J16" s="143">
        <v>54706</v>
      </c>
      <c r="K16" s="139">
        <v>198195</v>
      </c>
      <c r="L16" s="174">
        <v>46421</v>
      </c>
      <c r="M16" s="173">
        <v>50441</v>
      </c>
      <c r="N16" s="175">
        <v>96862</v>
      </c>
      <c r="O16" s="145">
        <v>50313</v>
      </c>
      <c r="P16" s="138">
        <v>147175</v>
      </c>
    </row>
    <row r="17" spans="1:16" s="91" customFormat="1" ht="5.65" customHeight="1" x14ac:dyDescent="0.2">
      <c r="A17" s="98"/>
      <c r="B17" s="137"/>
      <c r="C17" s="162"/>
      <c r="D17" s="163"/>
      <c r="E17" s="164"/>
      <c r="F17" s="165"/>
      <c r="G17" s="166"/>
      <c r="H17" s="167"/>
      <c r="I17" s="166"/>
      <c r="J17" s="167"/>
      <c r="K17" s="163"/>
      <c r="L17" s="168"/>
      <c r="M17" s="166"/>
      <c r="N17" s="167"/>
      <c r="O17" s="169"/>
      <c r="P17" s="162"/>
    </row>
    <row r="18" spans="1:16" s="91" customFormat="1" ht="17.100000000000001" customHeight="1" x14ac:dyDescent="0.2">
      <c r="A18" s="98" t="s">
        <v>135</v>
      </c>
      <c r="B18" s="137"/>
      <c r="C18" s="170">
        <v>0</v>
      </c>
      <c r="D18" s="137">
        <v>0</v>
      </c>
      <c r="E18" s="171">
        <v>0</v>
      </c>
      <c r="F18" s="172">
        <v>0</v>
      </c>
      <c r="G18" s="173">
        <v>0</v>
      </c>
      <c r="H18" s="143">
        <v>0</v>
      </c>
      <c r="I18" s="142">
        <v>0</v>
      </c>
      <c r="J18" s="143">
        <v>10351</v>
      </c>
      <c r="K18" s="139">
        <v>10351</v>
      </c>
      <c r="L18" s="174">
        <v>0</v>
      </c>
      <c r="M18" s="173">
        <v>0</v>
      </c>
      <c r="N18" s="175">
        <v>0</v>
      </c>
      <c r="O18" s="145">
        <v>0</v>
      </c>
      <c r="P18" s="138">
        <v>0</v>
      </c>
    </row>
    <row r="19" spans="1:16" s="91" customFormat="1" ht="3.75" customHeight="1" x14ac:dyDescent="0.2">
      <c r="A19" s="98"/>
      <c r="B19" s="137"/>
      <c r="C19" s="146"/>
      <c r="D19" s="147"/>
      <c r="E19" s="148"/>
      <c r="F19" s="149"/>
      <c r="G19" s="150"/>
      <c r="H19" s="167"/>
      <c r="I19" s="166"/>
      <c r="J19" s="167"/>
      <c r="K19" s="163"/>
      <c r="L19" s="152"/>
      <c r="M19" s="150"/>
      <c r="N19" s="151"/>
      <c r="O19" s="169"/>
      <c r="P19" s="162"/>
    </row>
    <row r="20" spans="1:16" s="91" customFormat="1" ht="17.100000000000001" customHeight="1" x14ac:dyDescent="0.2">
      <c r="A20" s="98" t="s">
        <v>136</v>
      </c>
      <c r="B20" s="137"/>
      <c r="C20" s="139">
        <v>-6923</v>
      </c>
      <c r="D20" s="139">
        <v>9187</v>
      </c>
      <c r="E20" s="140">
        <v>0</v>
      </c>
      <c r="F20" s="141">
        <v>1028</v>
      </c>
      <c r="G20" s="142">
        <v>1028</v>
      </c>
      <c r="H20" s="143">
        <v>500</v>
      </c>
      <c r="I20" s="142">
        <v>1528</v>
      </c>
      <c r="J20" s="143">
        <v>20257</v>
      </c>
      <c r="K20" s="139">
        <v>21785</v>
      </c>
      <c r="L20" s="142">
        <v>-800</v>
      </c>
      <c r="M20" s="142">
        <v>-3155</v>
      </c>
      <c r="N20" s="143">
        <v>-3955</v>
      </c>
      <c r="O20" s="145">
        <v>-3944</v>
      </c>
      <c r="P20" s="138">
        <v>-7899</v>
      </c>
    </row>
    <row r="21" spans="1:16" s="91" customFormat="1" ht="5.85" customHeight="1" x14ac:dyDescent="0.2">
      <c r="A21" s="98"/>
      <c r="B21" s="137"/>
      <c r="C21" s="162"/>
      <c r="D21" s="163"/>
      <c r="E21" s="164"/>
      <c r="F21" s="165"/>
      <c r="G21" s="166"/>
      <c r="H21" s="167"/>
      <c r="I21" s="166"/>
      <c r="J21" s="167"/>
      <c r="K21" s="163"/>
      <c r="L21" s="168"/>
      <c r="M21" s="166"/>
      <c r="N21" s="167"/>
      <c r="O21" s="169"/>
      <c r="P21" s="162"/>
    </row>
    <row r="22" spans="1:16" s="91" customFormat="1" ht="15" customHeight="1" x14ac:dyDescent="0.2">
      <c r="A22" s="102" t="s">
        <v>137</v>
      </c>
      <c r="B22" s="137"/>
      <c r="C22" s="170">
        <v>183342</v>
      </c>
      <c r="D22" s="137">
        <v>190086</v>
      </c>
      <c r="E22" s="171">
        <v>55711</v>
      </c>
      <c r="F22" s="172">
        <v>47545</v>
      </c>
      <c r="G22" s="173">
        <v>103256</v>
      </c>
      <c r="H22" s="143">
        <v>64841</v>
      </c>
      <c r="I22" s="142">
        <v>168097</v>
      </c>
      <c r="J22" s="143">
        <v>20664</v>
      </c>
      <c r="K22" s="139">
        <v>188762</v>
      </c>
      <c r="L22" s="174">
        <v>63302</v>
      </c>
      <c r="M22" s="173">
        <v>47529</v>
      </c>
      <c r="N22" s="175">
        <v>110831</v>
      </c>
      <c r="O22" s="145">
        <v>63525</v>
      </c>
      <c r="P22" s="138">
        <v>174356</v>
      </c>
    </row>
    <row r="23" spans="1:16" s="91" customFormat="1" ht="4.5" customHeight="1" x14ac:dyDescent="0.2">
      <c r="A23" s="98"/>
      <c r="B23" s="137"/>
      <c r="C23" s="146"/>
      <c r="D23" s="147"/>
      <c r="E23" s="148"/>
      <c r="F23" s="149"/>
      <c r="G23" s="150"/>
      <c r="H23" s="167"/>
      <c r="I23" s="166"/>
      <c r="J23" s="167"/>
      <c r="K23" s="163"/>
      <c r="L23" s="152"/>
      <c r="M23" s="150"/>
      <c r="N23" s="151"/>
      <c r="O23" s="169"/>
      <c r="P23" s="162"/>
    </row>
    <row r="24" spans="1:16" s="91" customFormat="1" ht="15" customHeight="1" x14ac:dyDescent="0.2">
      <c r="A24" s="102" t="s">
        <v>138</v>
      </c>
      <c r="B24" s="137"/>
      <c r="C24" s="154">
        <v>191131</v>
      </c>
      <c r="D24" s="155">
        <v>216303</v>
      </c>
      <c r="E24" s="156">
        <v>55707</v>
      </c>
      <c r="F24" s="159">
        <v>54511</v>
      </c>
      <c r="G24" s="158">
        <v>110218</v>
      </c>
      <c r="H24" s="159">
        <v>65338</v>
      </c>
      <c r="I24" s="158">
        <v>175556</v>
      </c>
      <c r="J24" s="159">
        <v>64975</v>
      </c>
      <c r="K24" s="155">
        <v>240531</v>
      </c>
      <c r="L24" s="160">
        <v>62501</v>
      </c>
      <c r="M24" s="158">
        <v>52607</v>
      </c>
      <c r="N24" s="159">
        <v>115108</v>
      </c>
      <c r="O24" s="161">
        <v>59582</v>
      </c>
      <c r="P24" s="154">
        <v>174690</v>
      </c>
    </row>
    <row r="25" spans="1:16" s="91" customFormat="1" ht="3.6" customHeight="1" x14ac:dyDescent="0.2">
      <c r="A25" s="103"/>
      <c r="B25" s="137"/>
      <c r="C25" s="170"/>
      <c r="D25" s="137"/>
      <c r="E25" s="171"/>
      <c r="F25" s="172"/>
      <c r="G25" s="173"/>
      <c r="H25" s="175"/>
      <c r="I25" s="173"/>
      <c r="J25" s="175"/>
      <c r="K25" s="137"/>
      <c r="L25" s="174"/>
      <c r="M25" s="173"/>
      <c r="N25" s="175"/>
      <c r="O25" s="176"/>
      <c r="P25" s="170"/>
    </row>
    <row r="26" spans="1:16" s="56" customFormat="1" ht="13.5" customHeight="1" x14ac:dyDescent="0.2">
      <c r="A26" s="100" t="s">
        <v>127</v>
      </c>
      <c r="B26" s="147"/>
      <c r="C26" s="146">
        <v>138199</v>
      </c>
      <c r="D26" s="147">
        <v>168211</v>
      </c>
      <c r="E26" s="148">
        <v>37413</v>
      </c>
      <c r="F26" s="149">
        <v>44803</v>
      </c>
      <c r="G26" s="150">
        <v>82217</v>
      </c>
      <c r="H26" s="151">
        <v>52487</v>
      </c>
      <c r="I26" s="150">
        <v>134703</v>
      </c>
      <c r="J26" s="151">
        <v>50560</v>
      </c>
      <c r="K26" s="147">
        <v>185263</v>
      </c>
      <c r="L26" s="152">
        <v>42048</v>
      </c>
      <c r="M26" s="150">
        <v>36937</v>
      </c>
      <c r="N26" s="151">
        <v>78985</v>
      </c>
      <c r="O26" s="151">
        <v>43100</v>
      </c>
      <c r="P26" s="146">
        <v>122085</v>
      </c>
    </row>
    <row r="27" spans="1:16" s="56" customFormat="1" ht="13.5" customHeight="1" x14ac:dyDescent="0.2">
      <c r="A27" s="100" t="s">
        <v>129</v>
      </c>
      <c r="B27" s="147"/>
      <c r="C27" s="146">
        <v>90817</v>
      </c>
      <c r="D27" s="147">
        <v>86908</v>
      </c>
      <c r="E27" s="148">
        <v>27099</v>
      </c>
      <c r="F27" s="149">
        <v>20869</v>
      </c>
      <c r="G27" s="150">
        <v>47968</v>
      </c>
      <c r="H27" s="151">
        <v>27025</v>
      </c>
      <c r="I27" s="150">
        <v>74993</v>
      </c>
      <c r="J27" s="151">
        <v>29285</v>
      </c>
      <c r="K27" s="151">
        <v>104278</v>
      </c>
      <c r="L27" s="152">
        <v>30833</v>
      </c>
      <c r="M27" s="150">
        <v>26134</v>
      </c>
      <c r="N27" s="151">
        <v>56967</v>
      </c>
      <c r="O27" s="151">
        <v>24354</v>
      </c>
      <c r="P27" s="146">
        <v>81321</v>
      </c>
    </row>
    <row r="28" spans="1:16" s="56" customFormat="1" ht="13.5" customHeight="1" x14ac:dyDescent="0.2">
      <c r="A28" s="100" t="s">
        <v>139</v>
      </c>
      <c r="B28" s="147"/>
      <c r="C28" s="146">
        <v>-37885</v>
      </c>
      <c r="D28" s="147">
        <v>-38816</v>
      </c>
      <c r="E28" s="148">
        <v>-8805</v>
      </c>
      <c r="F28" s="149">
        <v>-11161</v>
      </c>
      <c r="G28" s="150">
        <v>-19967</v>
      </c>
      <c r="H28" s="151">
        <v>-14174</v>
      </c>
      <c r="I28" s="150">
        <v>-34140</v>
      </c>
      <c r="J28" s="151">
        <v>-14870</v>
      </c>
      <c r="K28" s="147">
        <v>-49010</v>
      </c>
      <c r="L28" s="152">
        <v>-10380</v>
      </c>
      <c r="M28" s="150">
        <v>-10464</v>
      </c>
      <c r="N28" s="151">
        <v>-20844</v>
      </c>
      <c r="O28" s="153">
        <v>-7872</v>
      </c>
      <c r="P28" s="146">
        <v>-28716</v>
      </c>
    </row>
    <row r="29" spans="1:16" s="56" customFormat="1" ht="6.6" customHeight="1" x14ac:dyDescent="0.2">
      <c r="A29" s="100"/>
      <c r="B29" s="147"/>
      <c r="C29" s="146"/>
      <c r="D29" s="147"/>
      <c r="E29" s="148"/>
      <c r="F29" s="149"/>
      <c r="G29" s="150"/>
      <c r="H29" s="151"/>
      <c r="I29" s="150"/>
      <c r="J29" s="151"/>
      <c r="K29" s="147"/>
      <c r="L29" s="152"/>
      <c r="M29" s="150"/>
      <c r="N29" s="151"/>
      <c r="O29" s="153"/>
      <c r="P29" s="146"/>
    </row>
    <row r="30" spans="1:16" s="56" customFormat="1" ht="12.6" customHeight="1" x14ac:dyDescent="0.2">
      <c r="A30" s="100" t="s">
        <v>140</v>
      </c>
      <c r="B30" s="147"/>
      <c r="C30" s="146">
        <v>-14712</v>
      </c>
      <c r="D30" s="151">
        <v>-17030</v>
      </c>
      <c r="E30" s="148">
        <v>4</v>
      </c>
      <c r="F30" s="149">
        <v>-5938</v>
      </c>
      <c r="G30" s="150">
        <v>-5934</v>
      </c>
      <c r="H30" s="151">
        <v>3</v>
      </c>
      <c r="I30" s="150">
        <v>-5931</v>
      </c>
      <c r="J30" s="151">
        <v>-13702</v>
      </c>
      <c r="K30" s="151">
        <v>-19633</v>
      </c>
      <c r="L30" s="152">
        <v>1</v>
      </c>
      <c r="M30" s="150">
        <v>0</v>
      </c>
      <c r="N30" s="151">
        <v>1</v>
      </c>
      <c r="O30" s="153">
        <v>-1</v>
      </c>
      <c r="P30" s="146">
        <v>0</v>
      </c>
    </row>
    <row r="31" spans="1:16" ht="6" customHeight="1" x14ac:dyDescent="0.2">
      <c r="A31" s="98"/>
      <c r="B31" s="177"/>
      <c r="C31" s="178"/>
      <c r="D31" s="177"/>
      <c r="E31" s="179"/>
      <c r="F31" s="180"/>
      <c r="G31" s="181"/>
      <c r="H31" s="182"/>
      <c r="I31" s="181"/>
      <c r="J31" s="182"/>
      <c r="K31" s="177"/>
      <c r="L31" s="183"/>
      <c r="M31" s="181"/>
      <c r="N31" s="182"/>
      <c r="O31" s="118"/>
      <c r="P31" s="178"/>
    </row>
    <row r="32" spans="1:16" s="96" customFormat="1" ht="17.649999999999999" customHeight="1" x14ac:dyDescent="0.2">
      <c r="A32" s="98" t="s">
        <v>141</v>
      </c>
      <c r="B32" s="127"/>
      <c r="C32" s="184">
        <v>9.4E-2</v>
      </c>
      <c r="D32" s="185">
        <v>9.8000000000000004E-2</v>
      </c>
      <c r="E32" s="186">
        <v>0.10100000000000001</v>
      </c>
      <c r="F32" s="187">
        <v>9.1999999999999998E-2</v>
      </c>
      <c r="G32" s="188">
        <v>9.6000000000000002E-2</v>
      </c>
      <c r="H32" s="189">
        <v>0.105</v>
      </c>
      <c r="I32" s="188">
        <v>9.9000000000000005E-2</v>
      </c>
      <c r="J32" s="189">
        <v>0.10100000000000001</v>
      </c>
      <c r="K32" s="185">
        <v>0.1</v>
      </c>
      <c r="L32" s="190">
        <v>0.10199999999999999</v>
      </c>
      <c r="M32" s="188">
        <v>0.09</v>
      </c>
      <c r="N32" s="189">
        <v>9.6000000000000002E-2</v>
      </c>
      <c r="O32" s="191">
        <v>0.106</v>
      </c>
      <c r="P32" s="192">
        <v>9.9000000000000005E-2</v>
      </c>
    </row>
    <row r="33" spans="1:16" s="91" customFormat="1" ht="3.6" customHeight="1" x14ac:dyDescent="0.2">
      <c r="A33" s="103"/>
      <c r="B33" s="137"/>
      <c r="C33" s="170"/>
      <c r="D33" s="137"/>
      <c r="E33" s="171"/>
      <c r="F33" s="172"/>
      <c r="G33" s="173"/>
      <c r="H33" s="175"/>
      <c r="I33" s="173"/>
      <c r="J33" s="175"/>
      <c r="K33" s="137"/>
      <c r="L33" s="174"/>
      <c r="M33" s="173"/>
      <c r="N33" s="175"/>
      <c r="O33" s="176"/>
      <c r="P33" s="170"/>
    </row>
    <row r="34" spans="1:16" ht="13.5" customHeight="1" x14ac:dyDescent="0.2">
      <c r="A34" s="100" t="s">
        <v>127</v>
      </c>
      <c r="B34" s="147"/>
      <c r="C34" s="193">
        <v>0.13</v>
      </c>
      <c r="D34" s="194">
        <v>0.13900000000000001</v>
      </c>
      <c r="E34" s="195">
        <v>0.123</v>
      </c>
      <c r="F34" s="196">
        <v>0.14199999999999999</v>
      </c>
      <c r="G34" s="197">
        <v>0.13300000000000001</v>
      </c>
      <c r="H34" s="198">
        <v>0.14899999999999999</v>
      </c>
      <c r="I34" s="197">
        <v>0.13900000000000001</v>
      </c>
      <c r="J34" s="198">
        <v>0.14099999999999999</v>
      </c>
      <c r="K34" s="194">
        <v>0.13900000000000001</v>
      </c>
      <c r="L34" s="199">
        <v>0.128</v>
      </c>
      <c r="M34" s="197">
        <v>0.115</v>
      </c>
      <c r="N34" s="198">
        <v>0.121</v>
      </c>
      <c r="O34" s="200">
        <v>0.13500000000000001</v>
      </c>
      <c r="P34" s="193">
        <v>0.126</v>
      </c>
    </row>
    <row r="35" spans="1:16" ht="13.5" customHeight="1" x14ac:dyDescent="0.2">
      <c r="A35" s="100" t="s">
        <v>129</v>
      </c>
      <c r="B35" s="177"/>
      <c r="C35" s="193">
        <v>9.4E-2</v>
      </c>
      <c r="D35" s="194">
        <v>8.6999999999999994E-2</v>
      </c>
      <c r="E35" s="195">
        <v>0.109</v>
      </c>
      <c r="F35" s="196">
        <v>7.5999999999999998E-2</v>
      </c>
      <c r="G35" s="197">
        <v>9.1999999999999998E-2</v>
      </c>
      <c r="H35" s="198">
        <v>0.1</v>
      </c>
      <c r="I35" s="197">
        <v>9.4E-2</v>
      </c>
      <c r="J35" s="198">
        <v>0.104</v>
      </c>
      <c r="K35" s="194">
        <v>9.7000000000000003E-2</v>
      </c>
      <c r="L35" s="199">
        <v>0.108</v>
      </c>
      <c r="M35" s="197">
        <v>9.9000000000000005E-2</v>
      </c>
      <c r="N35" s="198">
        <v>0.104</v>
      </c>
      <c r="O35" s="200">
        <v>0.10100000000000001</v>
      </c>
      <c r="P35" s="193">
        <v>0.10299999999999999</v>
      </c>
    </row>
    <row r="36" spans="1:16" ht="6" customHeight="1" x14ac:dyDescent="0.2">
      <c r="A36" s="100"/>
      <c r="B36" s="177"/>
      <c r="C36" s="201"/>
      <c r="D36" s="202"/>
      <c r="E36" s="203"/>
      <c r="F36" s="204"/>
      <c r="G36" s="205"/>
      <c r="H36" s="198"/>
      <c r="I36" s="197"/>
      <c r="J36" s="198"/>
      <c r="K36" s="194"/>
      <c r="L36" s="206"/>
      <c r="M36" s="205"/>
      <c r="N36" s="207"/>
      <c r="O36" s="200"/>
      <c r="P36" s="193"/>
    </row>
    <row r="37" spans="1:16" s="56" customFormat="1" ht="12.6" customHeight="1" x14ac:dyDescent="0.2">
      <c r="A37" s="99" t="s">
        <v>142</v>
      </c>
      <c r="B37" s="147"/>
      <c r="C37" s="208">
        <v>11581</v>
      </c>
      <c r="D37" s="209">
        <v>15524</v>
      </c>
      <c r="E37" s="210">
        <v>2897</v>
      </c>
      <c r="F37" s="211">
        <v>3164</v>
      </c>
      <c r="G37" s="212">
        <v>6061</v>
      </c>
      <c r="H37" s="213">
        <v>3546</v>
      </c>
      <c r="I37" s="212">
        <v>9607</v>
      </c>
      <c r="J37" s="213">
        <v>4019</v>
      </c>
      <c r="K37" s="209">
        <v>13626</v>
      </c>
      <c r="L37" s="214">
        <v>3348</v>
      </c>
      <c r="M37" s="361">
        <v>3500</v>
      </c>
      <c r="N37" s="362">
        <v>6848</v>
      </c>
      <c r="O37" s="363">
        <v>3564</v>
      </c>
      <c r="P37" s="208">
        <v>10412</v>
      </c>
    </row>
    <row r="38" spans="1:16" s="56" customFormat="1" ht="5.0999999999999996" customHeight="1" x14ac:dyDescent="0.2">
      <c r="A38" s="99"/>
      <c r="B38" s="147"/>
      <c r="C38" s="146"/>
      <c r="D38" s="147"/>
      <c r="E38" s="148"/>
      <c r="F38" s="149"/>
      <c r="G38" s="150"/>
      <c r="H38" s="151"/>
      <c r="I38" s="150"/>
      <c r="J38" s="151"/>
      <c r="K38" s="147"/>
      <c r="L38" s="152"/>
      <c r="M38" s="150"/>
      <c r="N38" s="151"/>
      <c r="O38" s="153"/>
      <c r="P38" s="146"/>
    </row>
    <row r="39" spans="1:16" s="91" customFormat="1" ht="16.5" customHeight="1" x14ac:dyDescent="0.2">
      <c r="A39" s="105" t="s">
        <v>143</v>
      </c>
      <c r="B39" s="137"/>
      <c r="C39" s="154">
        <v>171761</v>
      </c>
      <c r="D39" s="155">
        <v>174562</v>
      </c>
      <c r="E39" s="156">
        <v>52814</v>
      </c>
      <c r="F39" s="157">
        <v>44381</v>
      </c>
      <c r="G39" s="158">
        <v>97195</v>
      </c>
      <c r="H39" s="159">
        <v>61295</v>
      </c>
      <c r="I39" s="158">
        <v>158491</v>
      </c>
      <c r="J39" s="159">
        <v>16645</v>
      </c>
      <c r="K39" s="155">
        <v>175136</v>
      </c>
      <c r="L39" s="160">
        <v>59954</v>
      </c>
      <c r="M39" s="158">
        <v>44029</v>
      </c>
      <c r="N39" s="159">
        <v>103983</v>
      </c>
      <c r="O39" s="161">
        <v>59961</v>
      </c>
      <c r="P39" s="154">
        <v>163944</v>
      </c>
    </row>
    <row r="40" spans="1:16" s="56" customFormat="1" ht="5.25" customHeight="1" x14ac:dyDescent="0.2">
      <c r="A40" s="99"/>
      <c r="B40" s="147"/>
      <c r="C40" s="146"/>
      <c r="D40" s="147"/>
      <c r="E40" s="148"/>
      <c r="F40" s="149"/>
      <c r="G40" s="150"/>
      <c r="H40" s="151"/>
      <c r="I40" s="150"/>
      <c r="J40" s="151"/>
      <c r="K40" s="147"/>
      <c r="L40" s="152"/>
      <c r="M40" s="150"/>
      <c r="N40" s="151"/>
      <c r="O40" s="153"/>
      <c r="P40" s="146"/>
    </row>
    <row r="41" spans="1:16" s="56" customFormat="1" ht="13.15" customHeight="1" x14ac:dyDescent="0.2">
      <c r="A41" s="99" t="s">
        <v>144</v>
      </c>
      <c r="B41" s="147"/>
      <c r="C41" s="146">
        <v>53844</v>
      </c>
      <c r="D41" s="147">
        <v>37605</v>
      </c>
      <c r="E41" s="148">
        <v>10782</v>
      </c>
      <c r="F41" s="149">
        <v>-11563</v>
      </c>
      <c r="G41" s="150">
        <v>-781</v>
      </c>
      <c r="H41" s="151">
        <v>12044</v>
      </c>
      <c r="I41" s="150">
        <v>11263</v>
      </c>
      <c r="J41" s="151">
        <v>5112</v>
      </c>
      <c r="K41" s="147">
        <v>16375</v>
      </c>
      <c r="L41" s="152">
        <v>12636</v>
      </c>
      <c r="M41" s="150">
        <v>7616</v>
      </c>
      <c r="N41" s="151">
        <v>20252</v>
      </c>
      <c r="O41" s="153">
        <v>14458</v>
      </c>
      <c r="P41" s="146">
        <v>34710</v>
      </c>
    </row>
    <row r="42" spans="1:16" s="91" customFormat="1" ht="16.5" customHeight="1" x14ac:dyDescent="0.2">
      <c r="A42" s="98" t="s">
        <v>145</v>
      </c>
      <c r="B42" s="137"/>
      <c r="C42" s="138">
        <v>117874</v>
      </c>
      <c r="D42" s="139">
        <v>136883</v>
      </c>
      <c r="E42" s="140">
        <v>41997</v>
      </c>
      <c r="F42" s="141">
        <v>55911</v>
      </c>
      <c r="G42" s="142">
        <v>97907</v>
      </c>
      <c r="H42" s="143">
        <v>49233</v>
      </c>
      <c r="I42" s="142">
        <v>147141</v>
      </c>
      <c r="J42" s="143">
        <v>11526</v>
      </c>
      <c r="K42" s="139">
        <v>158668</v>
      </c>
      <c r="L42" s="144">
        <v>47310</v>
      </c>
      <c r="M42" s="142">
        <v>36398</v>
      </c>
      <c r="N42" s="143">
        <v>83708</v>
      </c>
      <c r="O42" s="145">
        <v>45497</v>
      </c>
      <c r="P42" s="138">
        <v>129205</v>
      </c>
    </row>
    <row r="43" spans="1:16" s="91" customFormat="1" ht="5.0999999999999996" customHeight="1" x14ac:dyDescent="0.2">
      <c r="A43" s="98"/>
      <c r="B43" s="137"/>
      <c r="C43" s="146"/>
      <c r="D43" s="147"/>
      <c r="E43" s="148"/>
      <c r="F43" s="149"/>
      <c r="G43" s="150"/>
      <c r="H43" s="167"/>
      <c r="I43" s="166"/>
      <c r="J43" s="167"/>
      <c r="K43" s="163"/>
      <c r="L43" s="152"/>
      <c r="M43" s="150"/>
      <c r="N43" s="151"/>
      <c r="O43" s="169"/>
      <c r="P43" s="162"/>
    </row>
    <row r="44" spans="1:16" s="91" customFormat="1" ht="16.5" customHeight="1" x14ac:dyDescent="0.2">
      <c r="A44" s="98" t="s">
        <v>146</v>
      </c>
      <c r="B44" s="137"/>
      <c r="C44" s="138">
        <v>57913</v>
      </c>
      <c r="D44" s="139">
        <v>56598</v>
      </c>
      <c r="E44" s="140">
        <v>56366</v>
      </c>
      <c r="F44" s="141">
        <v>55985</v>
      </c>
      <c r="G44" s="142">
        <v>56161</v>
      </c>
      <c r="H44" s="143">
        <v>55768</v>
      </c>
      <c r="I44" s="142">
        <v>56034</v>
      </c>
      <c r="J44" s="143">
        <v>55618</v>
      </c>
      <c r="K44" s="139">
        <v>55936</v>
      </c>
      <c r="L44" s="144">
        <v>55438</v>
      </c>
      <c r="M44" s="142">
        <v>55463</v>
      </c>
      <c r="N44" s="143">
        <v>55380</v>
      </c>
      <c r="O44" s="145">
        <v>54692</v>
      </c>
      <c r="P44" s="138">
        <v>55161</v>
      </c>
    </row>
    <row r="45" spans="1:16" s="91" customFormat="1" ht="5.85" customHeight="1" x14ac:dyDescent="0.2">
      <c r="A45" s="98"/>
      <c r="B45" s="137"/>
      <c r="C45" s="146"/>
      <c r="D45" s="147"/>
      <c r="E45" s="148"/>
      <c r="F45" s="149"/>
      <c r="G45" s="150"/>
      <c r="H45" s="167"/>
      <c r="I45" s="166"/>
      <c r="J45" s="167"/>
      <c r="K45" s="163"/>
      <c r="L45" s="152"/>
      <c r="M45" s="150"/>
      <c r="N45" s="151"/>
      <c r="O45" s="169"/>
      <c r="P45" s="162"/>
    </row>
    <row r="46" spans="1:16" s="96" customFormat="1" ht="16.5" customHeight="1" x14ac:dyDescent="0.2">
      <c r="A46" s="98" t="s">
        <v>147</v>
      </c>
      <c r="B46" s="127"/>
      <c r="C46" s="215">
        <v>2.04</v>
      </c>
      <c r="D46" s="215">
        <v>2.42</v>
      </c>
      <c r="E46" s="216">
        <v>0.75</v>
      </c>
      <c r="F46" s="217">
        <v>1</v>
      </c>
      <c r="G46" s="218">
        <v>1.74</v>
      </c>
      <c r="H46" s="219">
        <v>0.88</v>
      </c>
      <c r="I46" s="218">
        <v>2.63</v>
      </c>
      <c r="J46" s="219">
        <v>0.21</v>
      </c>
      <c r="K46" s="215">
        <v>2.84</v>
      </c>
      <c r="L46" s="220">
        <v>0.85</v>
      </c>
      <c r="M46" s="218">
        <v>0.66</v>
      </c>
      <c r="N46" s="219">
        <v>1.51</v>
      </c>
      <c r="O46" s="221">
        <v>0.83</v>
      </c>
      <c r="P46" s="215">
        <v>2.34</v>
      </c>
    </row>
    <row r="47" spans="1:16" s="96" customFormat="1" ht="16.5" customHeight="1" x14ac:dyDescent="0.2">
      <c r="A47" s="98" t="s">
        <v>148</v>
      </c>
      <c r="B47" s="127"/>
      <c r="C47" s="222">
        <v>2.13</v>
      </c>
      <c r="D47" s="223">
        <v>2.6399999999999997</v>
      </c>
      <c r="E47" s="224">
        <v>0.7</v>
      </c>
      <c r="F47" s="225">
        <v>0.70000000000000007</v>
      </c>
      <c r="G47" s="226">
        <v>1.4000000000000001</v>
      </c>
      <c r="H47" s="227">
        <v>0.89</v>
      </c>
      <c r="I47" s="226">
        <v>2.2799999999999998</v>
      </c>
      <c r="J47" s="227">
        <v>0.87999999999999989</v>
      </c>
      <c r="K47" s="223">
        <v>3.1700000000000004</v>
      </c>
      <c r="L47" s="228">
        <v>0.83903279339081493</v>
      </c>
      <c r="M47" s="226">
        <v>0.7293073219984495</v>
      </c>
      <c r="N47" s="227">
        <v>1.5686207020896814</v>
      </c>
      <c r="O47" s="229">
        <v>0.77499999999999991</v>
      </c>
      <c r="P47" s="222">
        <v>2.3433401153892635</v>
      </c>
    </row>
    <row r="48" spans="1:16" ht="4.1500000000000004" customHeight="1" x14ac:dyDescent="0.2">
      <c r="A48" s="104"/>
      <c r="B48" s="177"/>
      <c r="C48" s="146"/>
      <c r="D48" s="177"/>
      <c r="E48" s="179"/>
      <c r="F48" s="180"/>
      <c r="G48" s="181"/>
      <c r="H48" s="182"/>
      <c r="I48" s="181"/>
      <c r="J48" s="182"/>
      <c r="K48" s="177"/>
      <c r="L48" s="183"/>
      <c r="M48" s="181"/>
      <c r="N48" s="182"/>
      <c r="O48" s="118"/>
      <c r="P48" s="178"/>
    </row>
    <row r="49" spans="1:17" s="91" customFormat="1" ht="16.5" customHeight="1" x14ac:dyDescent="0.2">
      <c r="A49" s="98" t="s">
        <v>150</v>
      </c>
      <c r="B49" s="137"/>
      <c r="C49" s="155">
        <v>235019</v>
      </c>
      <c r="D49" s="155">
        <v>253876</v>
      </c>
      <c r="E49" s="156">
        <v>63922</v>
      </c>
      <c r="F49" s="159">
        <v>60909</v>
      </c>
      <c r="G49" s="159">
        <v>124831</v>
      </c>
      <c r="H49" s="159">
        <v>71854</v>
      </c>
      <c r="I49" s="158">
        <v>196686</v>
      </c>
      <c r="J49" s="159">
        <v>72489</v>
      </c>
      <c r="K49" s="155">
        <v>269175</v>
      </c>
      <c r="L49" s="160">
        <v>68729</v>
      </c>
      <c r="M49" s="158">
        <v>59167</v>
      </c>
      <c r="N49" s="159">
        <v>127896</v>
      </c>
      <c r="O49" s="161">
        <v>65832</v>
      </c>
      <c r="P49" s="154">
        <v>193728</v>
      </c>
    </row>
    <row r="50" spans="1:17" s="91" customFormat="1" ht="16.5" customHeight="1" x14ac:dyDescent="0.2">
      <c r="A50" s="98" t="s">
        <v>151</v>
      </c>
      <c r="B50" s="137"/>
      <c r="C50" s="230">
        <v>0.11600000000000001</v>
      </c>
      <c r="D50" s="230">
        <v>0.115</v>
      </c>
      <c r="E50" s="231">
        <v>0.11600000000000001</v>
      </c>
      <c r="F50" s="232">
        <v>0.10299999999999999</v>
      </c>
      <c r="G50" s="233">
        <v>0.109</v>
      </c>
      <c r="H50" s="234">
        <v>0.115</v>
      </c>
      <c r="I50" s="233">
        <v>0.111</v>
      </c>
      <c r="J50" s="234">
        <v>0.113</v>
      </c>
      <c r="K50" s="230">
        <v>0.112</v>
      </c>
      <c r="L50" s="235">
        <v>0.112</v>
      </c>
      <c r="M50" s="233">
        <v>0.10100000000000001</v>
      </c>
      <c r="N50" s="234">
        <v>0.107</v>
      </c>
      <c r="O50" s="236">
        <v>0.11799999999999999</v>
      </c>
      <c r="P50" s="237">
        <v>0.11</v>
      </c>
    </row>
    <row r="51" spans="1:17" s="106" customFormat="1" ht="16.5" customHeight="1" x14ac:dyDescent="0.2">
      <c r="A51" s="98" t="s">
        <v>152</v>
      </c>
      <c r="B51" s="238"/>
      <c r="C51" s="239">
        <v>83.1</v>
      </c>
      <c r="D51" s="240">
        <v>85.4</v>
      </c>
      <c r="E51" s="241">
        <v>83.3</v>
      </c>
      <c r="F51" s="242">
        <v>78.2</v>
      </c>
      <c r="G51" s="243">
        <v>78.2</v>
      </c>
      <c r="H51" s="244">
        <v>80.099999999999994</v>
      </c>
      <c r="I51" s="243">
        <v>80.099999999999994</v>
      </c>
      <c r="J51" s="244">
        <v>77.599999999999994</v>
      </c>
      <c r="K51" s="240">
        <v>77.599999999999994</v>
      </c>
      <c r="L51" s="245">
        <v>73.3</v>
      </c>
      <c r="M51" s="243">
        <v>71.5</v>
      </c>
      <c r="N51" s="244">
        <v>71.5</v>
      </c>
      <c r="O51" s="246">
        <v>70.400000000000006</v>
      </c>
      <c r="P51" s="239">
        <v>70.400000000000006</v>
      </c>
    </row>
    <row r="52" spans="1:17" s="91" customFormat="1" ht="5.85" customHeight="1" x14ac:dyDescent="0.2">
      <c r="A52" s="98"/>
      <c r="B52" s="137"/>
      <c r="C52" s="146"/>
      <c r="D52" s="147"/>
      <c r="E52" s="148"/>
      <c r="F52" s="149"/>
      <c r="G52" s="150"/>
      <c r="H52" s="167"/>
      <c r="I52" s="166"/>
      <c r="J52" s="167"/>
      <c r="K52" s="163"/>
      <c r="L52" s="152"/>
      <c r="M52" s="150"/>
      <c r="N52" s="151"/>
      <c r="O52" s="169"/>
      <c r="P52" s="162"/>
    </row>
    <row r="53" spans="1:17" s="91" customFormat="1" ht="17.649999999999999" customHeight="1" x14ac:dyDescent="0.2">
      <c r="A53" s="98" t="s">
        <v>153</v>
      </c>
      <c r="B53" s="137"/>
      <c r="C53" s="138">
        <v>144982</v>
      </c>
      <c r="D53" s="138">
        <v>185733</v>
      </c>
      <c r="E53" s="140">
        <v>-15302</v>
      </c>
      <c r="F53" s="141">
        <v>114550</v>
      </c>
      <c r="G53" s="142">
        <v>99248</v>
      </c>
      <c r="H53" s="143">
        <v>14136</v>
      </c>
      <c r="I53" s="142">
        <v>113385</v>
      </c>
      <c r="J53" s="143">
        <v>95129</v>
      </c>
      <c r="K53" s="138">
        <v>208513</v>
      </c>
      <c r="L53" s="144">
        <v>-18024</v>
      </c>
      <c r="M53" s="142">
        <v>101223</v>
      </c>
      <c r="N53" s="143">
        <v>83199</v>
      </c>
      <c r="O53" s="145">
        <v>111351</v>
      </c>
      <c r="P53" s="138">
        <v>194550</v>
      </c>
      <c r="Q53" s="359"/>
    </row>
    <row r="54" spans="1:17" s="108" customFormat="1" ht="5.65" customHeight="1" x14ac:dyDescent="0.2">
      <c r="A54" s="107"/>
      <c r="B54" s="247"/>
      <c r="C54" s="248"/>
      <c r="D54" s="249"/>
      <c r="E54" s="250"/>
      <c r="F54" s="251"/>
      <c r="G54" s="252"/>
      <c r="H54" s="253"/>
      <c r="I54" s="252"/>
      <c r="J54" s="253"/>
      <c r="K54" s="249"/>
      <c r="L54" s="254"/>
      <c r="M54" s="252"/>
      <c r="N54" s="253"/>
      <c r="O54" s="255"/>
      <c r="P54" s="248"/>
    </row>
    <row r="55" spans="1:17" s="91" customFormat="1" ht="17.649999999999999" customHeight="1" x14ac:dyDescent="0.2">
      <c r="A55" s="98" t="s">
        <v>154</v>
      </c>
      <c r="B55" s="137"/>
      <c r="C55" s="155">
        <v>9741</v>
      </c>
      <c r="D55" s="155">
        <v>9726</v>
      </c>
      <c r="E55" s="156">
        <v>3853</v>
      </c>
      <c r="F55" s="157">
        <v>3325</v>
      </c>
      <c r="G55" s="158">
        <v>7178</v>
      </c>
      <c r="H55" s="159">
        <v>2822</v>
      </c>
      <c r="I55" s="158">
        <v>9999</v>
      </c>
      <c r="J55" s="159">
        <v>6199</v>
      </c>
      <c r="K55" s="155">
        <v>16198</v>
      </c>
      <c r="L55" s="160">
        <v>3331</v>
      </c>
      <c r="M55" s="158">
        <v>2546</v>
      </c>
      <c r="N55" s="159">
        <v>5877</v>
      </c>
      <c r="O55" s="161">
        <v>3483</v>
      </c>
      <c r="P55" s="154">
        <v>9360</v>
      </c>
    </row>
    <row r="56" spans="1:17" ht="4.1500000000000004" customHeight="1" x14ac:dyDescent="0.2">
      <c r="A56" s="104"/>
      <c r="B56" s="177"/>
      <c r="C56" s="146"/>
      <c r="D56" s="177"/>
      <c r="E56" s="179"/>
      <c r="F56" s="180"/>
      <c r="G56" s="181"/>
      <c r="H56" s="182"/>
      <c r="I56" s="181"/>
      <c r="J56" s="182"/>
      <c r="K56" s="177"/>
      <c r="L56" s="183"/>
      <c r="M56" s="181"/>
      <c r="N56" s="182"/>
      <c r="O56" s="118"/>
      <c r="P56" s="178"/>
    </row>
    <row r="57" spans="1:17" s="109" customFormat="1" ht="17.649999999999999" customHeight="1" x14ac:dyDescent="0.2">
      <c r="A57" s="98" t="s">
        <v>155</v>
      </c>
      <c r="B57" s="230"/>
      <c r="C57" s="192">
        <v>6.4000000000000001E-2</v>
      </c>
      <c r="D57" s="185">
        <v>8.5999999999999993E-2</v>
      </c>
      <c r="E57" s="186">
        <v>1.7000000000000001E-2</v>
      </c>
      <c r="F57" s="187">
        <v>0.108</v>
      </c>
      <c r="G57" s="188">
        <v>6.2E-2</v>
      </c>
      <c r="H57" s="189">
        <v>9.5000000000000001E-2</v>
      </c>
      <c r="I57" s="188">
        <v>7.3999999999999996E-2</v>
      </c>
      <c r="J57" s="189">
        <v>0.13600000000000001</v>
      </c>
      <c r="K57" s="185">
        <v>8.8999999999999996E-2</v>
      </c>
      <c r="L57" s="190">
        <v>0.111</v>
      </c>
      <c r="M57" s="188">
        <v>-8.9999999999999993E-3</v>
      </c>
      <c r="N57" s="189">
        <v>4.9000000000000002E-2</v>
      </c>
      <c r="O57" s="191">
        <v>-0.10100000000000001</v>
      </c>
      <c r="P57" s="192">
        <v>-4.0000000000000001E-3</v>
      </c>
    </row>
    <row r="58" spans="1:17" s="59" customFormat="1" ht="12.6" customHeight="1" x14ac:dyDescent="0.2">
      <c r="A58" s="100" t="s">
        <v>127</v>
      </c>
      <c r="B58" s="247"/>
      <c r="C58" s="193">
        <v>0.122</v>
      </c>
      <c r="D58" s="194">
        <v>0.13600000000000001</v>
      </c>
      <c r="E58" s="195">
        <v>-2.1999999999999999E-2</v>
      </c>
      <c r="F58" s="196">
        <v>8.7999999999999995E-2</v>
      </c>
      <c r="G58" s="197">
        <v>3.1E-2</v>
      </c>
      <c r="H58" s="198">
        <v>0.17100000000000001</v>
      </c>
      <c r="I58" s="197">
        <v>7.8E-2</v>
      </c>
      <c r="J58" s="198">
        <v>0.15</v>
      </c>
      <c r="K58" s="194">
        <v>9.7000000000000003E-2</v>
      </c>
      <c r="L58" s="199">
        <v>8.6999999999999994E-2</v>
      </c>
      <c r="M58" s="197">
        <v>1.6E-2</v>
      </c>
      <c r="N58" s="198">
        <v>5.0999999999999997E-2</v>
      </c>
      <c r="O58" s="200">
        <v>-9.5000000000000001E-2</v>
      </c>
      <c r="P58" s="193">
        <v>-2E-3</v>
      </c>
    </row>
    <row r="59" spans="1:17" s="59" customFormat="1" ht="12.6" customHeight="1" x14ac:dyDescent="0.2">
      <c r="A59" s="100" t="s">
        <v>129</v>
      </c>
      <c r="B59" s="247"/>
      <c r="C59" s="193">
        <v>6.0000000000000001E-3</v>
      </c>
      <c r="D59" s="194">
        <v>0.03</v>
      </c>
      <c r="E59" s="195">
        <v>6.8000000000000005E-2</v>
      </c>
      <c r="F59" s="196">
        <v>0.13300000000000001</v>
      </c>
      <c r="G59" s="197">
        <v>0.10100000000000001</v>
      </c>
      <c r="H59" s="198">
        <v>0.01</v>
      </c>
      <c r="I59" s="197">
        <v>6.8000000000000005E-2</v>
      </c>
      <c r="J59" s="198">
        <v>0.11799999999999999</v>
      </c>
      <c r="K59" s="194">
        <v>8.1000000000000003E-2</v>
      </c>
      <c r="L59" s="199">
        <v>0.13900000000000001</v>
      </c>
      <c r="M59" s="197">
        <v>-3.9E-2</v>
      </c>
      <c r="N59" s="198">
        <v>4.5999999999999999E-2</v>
      </c>
      <c r="O59" s="200">
        <v>-0.109</v>
      </c>
      <c r="P59" s="193">
        <v>-7.0000000000000001E-3</v>
      </c>
    </row>
    <row r="60" spans="1:17" ht="4.3499999999999996" customHeight="1" x14ac:dyDescent="0.2">
      <c r="A60" s="104"/>
      <c r="B60" s="177"/>
      <c r="C60" s="256"/>
      <c r="D60" s="257"/>
      <c r="E60" s="258"/>
      <c r="F60" s="259"/>
      <c r="G60" s="260"/>
      <c r="H60" s="261"/>
      <c r="I60" s="260"/>
      <c r="J60" s="262"/>
      <c r="K60" s="263"/>
      <c r="L60" s="264"/>
      <c r="M60" s="260"/>
      <c r="N60" s="261"/>
      <c r="O60" s="265"/>
      <c r="P60" s="256"/>
    </row>
    <row r="61" spans="1:17" s="96" customFormat="1" ht="18" customHeight="1" x14ac:dyDescent="0.2">
      <c r="A61" s="98" t="s">
        <v>156</v>
      </c>
      <c r="B61" s="127"/>
      <c r="C61" s="266"/>
      <c r="D61" s="263"/>
      <c r="E61" s="267"/>
      <c r="F61" s="268"/>
      <c r="G61" s="269"/>
      <c r="H61" s="262"/>
      <c r="I61" s="269"/>
      <c r="J61" s="270"/>
      <c r="K61" s="271"/>
      <c r="L61" s="272"/>
      <c r="M61" s="269"/>
      <c r="N61" s="262"/>
      <c r="O61" s="273"/>
      <c r="P61" s="266"/>
    </row>
    <row r="62" spans="1:17" s="112" customFormat="1" ht="12.6" customHeight="1" x14ac:dyDescent="0.2">
      <c r="A62" s="111" t="s">
        <v>157</v>
      </c>
      <c r="B62" s="274"/>
      <c r="C62" s="275">
        <v>0.3</v>
      </c>
      <c r="D62" s="274">
        <v>0.28000000000000003</v>
      </c>
      <c r="E62" s="276">
        <v>0.3</v>
      </c>
      <c r="F62" s="277">
        <v>0.31</v>
      </c>
      <c r="G62" s="278">
        <v>0.31</v>
      </c>
      <c r="H62" s="279">
        <v>0.28999999999999998</v>
      </c>
      <c r="I62" s="278">
        <v>0.3</v>
      </c>
      <c r="J62" s="279">
        <v>0.32</v>
      </c>
      <c r="K62" s="274">
        <v>0.3</v>
      </c>
      <c r="L62" s="280">
        <v>0.34</v>
      </c>
      <c r="M62" s="278">
        <v>0.33</v>
      </c>
      <c r="N62" s="279">
        <v>0.34</v>
      </c>
      <c r="O62" s="279">
        <v>0.3</v>
      </c>
      <c r="P62" s="275">
        <v>0.32</v>
      </c>
    </row>
    <row r="63" spans="1:17" s="112" customFormat="1" ht="12.6" customHeight="1" x14ac:dyDescent="0.2">
      <c r="A63" s="111" t="s">
        <v>158</v>
      </c>
      <c r="B63" s="274"/>
      <c r="C63" s="275">
        <v>0.27</v>
      </c>
      <c r="D63" s="274">
        <v>0.27</v>
      </c>
      <c r="E63" s="276">
        <v>0.25</v>
      </c>
      <c r="F63" s="277">
        <v>0.24</v>
      </c>
      <c r="G63" s="278">
        <v>0.24</v>
      </c>
      <c r="H63" s="279">
        <v>0.24</v>
      </c>
      <c r="I63" s="278">
        <v>0.24</v>
      </c>
      <c r="J63" s="279">
        <v>0.23</v>
      </c>
      <c r="K63" s="274">
        <v>0.24</v>
      </c>
      <c r="L63" s="280">
        <v>0.24</v>
      </c>
      <c r="M63" s="278">
        <v>0.24</v>
      </c>
      <c r="N63" s="279">
        <v>0.24</v>
      </c>
      <c r="O63" s="279">
        <v>0.25</v>
      </c>
      <c r="P63" s="275">
        <v>0.24</v>
      </c>
    </row>
    <row r="64" spans="1:17" s="112" customFormat="1" ht="12.6" customHeight="1" x14ac:dyDescent="0.2">
      <c r="A64" s="111" t="s">
        <v>159</v>
      </c>
      <c r="B64" s="274"/>
      <c r="C64" s="275">
        <v>0.3</v>
      </c>
      <c r="D64" s="274">
        <v>0.3</v>
      </c>
      <c r="E64" s="276">
        <v>0.28000000000000003</v>
      </c>
      <c r="F64" s="277">
        <v>0.27</v>
      </c>
      <c r="G64" s="278">
        <v>0.28000000000000003</v>
      </c>
      <c r="H64" s="279">
        <v>0.28000000000000003</v>
      </c>
      <c r="I64" s="278">
        <v>0.28000000000000003</v>
      </c>
      <c r="J64" s="279">
        <v>0.28000000000000003</v>
      </c>
      <c r="K64" s="274">
        <v>0.28000000000000003</v>
      </c>
      <c r="L64" s="280">
        <v>0.28000000000000003</v>
      </c>
      <c r="M64" s="278">
        <v>0.3</v>
      </c>
      <c r="N64" s="279">
        <v>0.28999999999999998</v>
      </c>
      <c r="O64" s="279">
        <v>0.31</v>
      </c>
      <c r="P64" s="275">
        <v>0.3</v>
      </c>
    </row>
    <row r="65" spans="1:18" s="112" customFormat="1" ht="12.6" customHeight="1" x14ac:dyDescent="0.2">
      <c r="A65" s="111" t="s">
        <v>160</v>
      </c>
      <c r="B65" s="274"/>
      <c r="C65" s="275">
        <v>0.13</v>
      </c>
      <c r="D65" s="274">
        <v>0.15</v>
      </c>
      <c r="E65" s="276">
        <v>0.17</v>
      </c>
      <c r="F65" s="277">
        <v>0.18</v>
      </c>
      <c r="G65" s="278">
        <v>0.17</v>
      </c>
      <c r="H65" s="279">
        <v>0.19</v>
      </c>
      <c r="I65" s="278">
        <v>0.18</v>
      </c>
      <c r="J65" s="279">
        <v>0.17</v>
      </c>
      <c r="K65" s="274">
        <v>0.18</v>
      </c>
      <c r="L65" s="280">
        <v>0.14000000000000001</v>
      </c>
      <c r="M65" s="278">
        <v>0.13</v>
      </c>
      <c r="N65" s="279">
        <v>0.13</v>
      </c>
      <c r="O65" s="279">
        <v>0.14000000000000001</v>
      </c>
      <c r="P65" s="275">
        <v>0.14000000000000001</v>
      </c>
    </row>
    <row r="66" spans="1:18" s="59" customFormat="1" ht="4.5" customHeight="1" x14ac:dyDescent="0.2">
      <c r="A66" s="110"/>
      <c r="B66" s="263"/>
      <c r="C66" s="266"/>
      <c r="D66" s="263"/>
      <c r="E66" s="267"/>
      <c r="F66" s="268"/>
      <c r="G66" s="269"/>
      <c r="H66" s="262"/>
      <c r="I66" s="269"/>
      <c r="J66" s="262"/>
      <c r="K66" s="263"/>
      <c r="L66" s="273"/>
      <c r="M66" s="269"/>
      <c r="N66" s="262"/>
      <c r="O66" s="262"/>
      <c r="P66" s="266"/>
    </row>
    <row r="67" spans="1:18" s="59" customFormat="1" ht="12.6" customHeight="1" x14ac:dyDescent="0.2">
      <c r="A67" s="98" t="s">
        <v>161</v>
      </c>
      <c r="B67" s="263"/>
      <c r="C67" s="266"/>
      <c r="D67" s="263"/>
      <c r="E67" s="267"/>
      <c r="F67" s="268"/>
      <c r="G67" s="269"/>
      <c r="H67" s="262"/>
      <c r="I67" s="269"/>
      <c r="J67" s="262"/>
      <c r="K67" s="263"/>
      <c r="L67" s="273"/>
      <c r="M67" s="269"/>
      <c r="N67" s="262"/>
      <c r="O67" s="262"/>
      <c r="P67" s="266"/>
      <c r="Q67" s="357"/>
      <c r="R67" s="357"/>
    </row>
    <row r="68" spans="1:18" s="59" customFormat="1" ht="16.5" customHeight="1" x14ac:dyDescent="0.2">
      <c r="A68" s="113" t="s">
        <v>162</v>
      </c>
      <c r="B68" s="274"/>
      <c r="C68" s="275">
        <v>0.32</v>
      </c>
      <c r="D68" s="274">
        <v>0.33</v>
      </c>
      <c r="E68" s="276">
        <v>0.34</v>
      </c>
      <c r="F68" s="277">
        <v>0.35</v>
      </c>
      <c r="G68" s="278">
        <v>0.34</v>
      </c>
      <c r="H68" s="279">
        <v>0.33</v>
      </c>
      <c r="I68" s="278">
        <v>0.34</v>
      </c>
      <c r="J68" s="279">
        <v>0.35</v>
      </c>
      <c r="K68" s="274">
        <v>0.34</v>
      </c>
      <c r="L68" s="279">
        <v>0.34</v>
      </c>
      <c r="M68" s="279">
        <v>0.36</v>
      </c>
      <c r="N68" s="279">
        <v>0.35</v>
      </c>
      <c r="O68" s="279">
        <v>0.39</v>
      </c>
      <c r="P68" s="275">
        <v>0.36</v>
      </c>
    </row>
    <row r="69" spans="1:18" s="59" customFormat="1" ht="12.6" customHeight="1" x14ac:dyDescent="0.2">
      <c r="A69" s="113" t="s">
        <v>163</v>
      </c>
      <c r="B69" s="274"/>
      <c r="C69" s="275">
        <v>0.49</v>
      </c>
      <c r="D69" s="274">
        <v>0.5</v>
      </c>
      <c r="E69" s="276">
        <v>0.49</v>
      </c>
      <c r="F69" s="277">
        <v>0.49</v>
      </c>
      <c r="G69" s="278">
        <v>0.49</v>
      </c>
      <c r="H69" s="279">
        <v>0.52</v>
      </c>
      <c r="I69" s="278">
        <v>0.5</v>
      </c>
      <c r="J69" s="279">
        <v>0.49</v>
      </c>
      <c r="K69" s="274">
        <v>0.5</v>
      </c>
      <c r="L69" s="279">
        <v>0.49</v>
      </c>
      <c r="M69" s="279">
        <v>0.49</v>
      </c>
      <c r="N69" s="279">
        <v>0.49</v>
      </c>
      <c r="O69" s="279">
        <v>0.45</v>
      </c>
      <c r="P69" s="275">
        <v>0.48</v>
      </c>
    </row>
    <row r="70" spans="1:18" s="59" customFormat="1" ht="12.6" customHeight="1" x14ac:dyDescent="0.2">
      <c r="A70" s="113" t="s">
        <v>164</v>
      </c>
      <c r="B70" s="274"/>
      <c r="C70" s="275">
        <v>0.19</v>
      </c>
      <c r="D70" s="274">
        <v>0.17</v>
      </c>
      <c r="E70" s="276">
        <v>0.17</v>
      </c>
      <c r="F70" s="277">
        <v>0.16</v>
      </c>
      <c r="G70" s="278">
        <v>0.17</v>
      </c>
      <c r="H70" s="279">
        <v>0.15</v>
      </c>
      <c r="I70" s="278">
        <v>0.16</v>
      </c>
      <c r="J70" s="279">
        <v>0.16</v>
      </c>
      <c r="K70" s="274">
        <v>0.16</v>
      </c>
      <c r="L70" s="279">
        <v>0.17</v>
      </c>
      <c r="M70" s="279">
        <v>0.15</v>
      </c>
      <c r="N70" s="279">
        <v>0.16</v>
      </c>
      <c r="O70" s="279">
        <v>0.16</v>
      </c>
      <c r="P70" s="275">
        <v>0.16</v>
      </c>
    </row>
    <row r="71" spans="1:18" s="59" customFormat="1" ht="6" customHeight="1" x14ac:dyDescent="0.2">
      <c r="A71" s="110"/>
      <c r="B71" s="263"/>
      <c r="C71" s="266"/>
      <c r="D71" s="263"/>
      <c r="E71" s="267"/>
      <c r="F71" s="268"/>
      <c r="G71" s="269"/>
      <c r="H71" s="262"/>
      <c r="I71" s="269"/>
      <c r="J71" s="262"/>
      <c r="K71" s="263"/>
      <c r="L71" s="272"/>
      <c r="M71" s="269"/>
      <c r="N71" s="262"/>
      <c r="O71" s="273"/>
      <c r="P71" s="266"/>
    </row>
    <row r="72" spans="1:18" s="91" customFormat="1" ht="14.1" customHeight="1" thickBot="1" x14ac:dyDescent="0.25">
      <c r="A72" s="114" t="s">
        <v>165</v>
      </c>
      <c r="B72" s="281"/>
      <c r="C72" s="282">
        <v>2541105</v>
      </c>
      <c r="D72" s="283">
        <v>2663814</v>
      </c>
      <c r="E72" s="284">
        <v>2793108</v>
      </c>
      <c r="F72" s="285">
        <v>2814077</v>
      </c>
      <c r="G72" s="286">
        <v>2814077</v>
      </c>
      <c r="H72" s="287">
        <v>2833990</v>
      </c>
      <c r="I72" s="286">
        <v>2833990</v>
      </c>
      <c r="J72" s="287">
        <v>3091857</v>
      </c>
      <c r="K72" s="283">
        <v>3091857</v>
      </c>
      <c r="L72" s="288">
        <v>3165768</v>
      </c>
      <c r="M72" s="286">
        <v>2989098</v>
      </c>
      <c r="N72" s="287">
        <v>2989098</v>
      </c>
      <c r="O72" s="289">
        <v>3066594</v>
      </c>
      <c r="P72" s="282">
        <v>3066594</v>
      </c>
    </row>
    <row r="73" spans="1:18" s="91" customFormat="1" ht="13.5" customHeight="1" x14ac:dyDescent="0.2">
      <c r="C73" s="16"/>
      <c r="D73" s="16"/>
      <c r="E73" s="16"/>
      <c r="F73" s="16"/>
      <c r="G73" s="16"/>
      <c r="H73" s="16"/>
      <c r="I73" s="16"/>
      <c r="J73" s="16"/>
      <c r="K73" s="115"/>
      <c r="L73" s="16"/>
      <c r="M73" s="16"/>
      <c r="N73" s="16"/>
      <c r="O73" s="16"/>
      <c r="P73" s="16"/>
    </row>
    <row r="74" spans="1:18" s="91" customFormat="1" ht="17.100000000000001" customHeight="1" x14ac:dyDescent="0.2">
      <c r="A74" s="56" t="s">
        <v>166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1:18" s="91" customFormat="1" ht="15" x14ac:dyDescent="0.35">
      <c r="A75" s="56" t="s">
        <v>167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1:18" s="91" customFormat="1" x14ac:dyDescent="0.2">
      <c r="A76" s="56" t="s">
        <v>168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8" s="91" customFormat="1" x14ac:dyDescent="0.2">
      <c r="A77" s="56" t="s">
        <v>169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1:18" s="91" customFormat="1" x14ac:dyDescent="0.2">
      <c r="A78" s="56" t="s">
        <v>170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</row>
    <row r="79" spans="1:18" ht="11.65" customHeight="1" x14ac:dyDescent="0.2">
      <c r="A79" s="56" t="s">
        <v>200</v>
      </c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</row>
  </sheetData>
  <dataConsolidate/>
  <printOptions horizontalCentered="1"/>
  <pageMargins left="0.16" right="0.16" top="0.16" bottom="0" header="0.24" footer="0"/>
  <pageSetup scale="56" orientation="landscape" r:id="rId1"/>
  <headerFooter alignWithMargins="0">
    <oddFooter xml:space="preserve">&amp;R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4BAAC-BDD0-48AA-9D07-504EA99D4D03}">
  <sheetPr>
    <tabColor theme="4" tint="-0.249977111117893"/>
    <pageSetUpPr fitToPage="1"/>
  </sheetPr>
  <dimension ref="A1:O65"/>
  <sheetViews>
    <sheetView showGridLines="0" zoomScale="85" zoomScaleNormal="85" workbookViewId="0">
      <selection activeCell="L64" sqref="L64"/>
    </sheetView>
  </sheetViews>
  <sheetFormatPr defaultColWidth="9.28515625" defaultRowHeight="12.75" x14ac:dyDescent="0.2"/>
  <cols>
    <col min="1" max="1" width="42.7109375" style="315" customWidth="1"/>
    <col min="2" max="9" width="12.5703125" style="315" customWidth="1"/>
    <col min="10" max="10" width="12.5703125" style="315" customWidth="1" collapsed="1"/>
    <col min="11" max="12" width="12.5703125" style="315" customWidth="1"/>
    <col min="13" max="14" width="11.7109375" style="315" customWidth="1"/>
    <col min="15" max="15" width="12.7109375" style="315" customWidth="1"/>
    <col min="16" max="16384" width="9.28515625" style="315"/>
  </cols>
  <sheetData>
    <row r="1" spans="1:15" ht="15.75" x14ac:dyDescent="0.25">
      <c r="A1" s="329" t="s">
        <v>0</v>
      </c>
    </row>
    <row r="2" spans="1:15" ht="15.75" x14ac:dyDescent="0.25">
      <c r="A2" s="329" t="s">
        <v>172</v>
      </c>
    </row>
    <row r="3" spans="1:15" ht="15.75" x14ac:dyDescent="0.25">
      <c r="A3" s="330">
        <v>44010</v>
      </c>
      <c r="B3" s="331"/>
    </row>
    <row r="4" spans="1:15" ht="6.75" customHeight="1" x14ac:dyDescent="0.2"/>
    <row r="5" spans="1:15" ht="12.6" customHeight="1" x14ac:dyDescent="0.2"/>
    <row r="6" spans="1:15" x14ac:dyDescent="0.2">
      <c r="A6" s="332" t="s">
        <v>173</v>
      </c>
    </row>
    <row r="7" spans="1:15" ht="12.6" customHeight="1" x14ac:dyDescent="0.2">
      <c r="A7" s="333" t="s">
        <v>174</v>
      </c>
    </row>
    <row r="8" spans="1:15" s="334" customFormat="1" ht="16.5" customHeight="1" x14ac:dyDescent="0.2">
      <c r="B8" s="290"/>
      <c r="C8" s="291"/>
      <c r="D8" s="292">
        <v>2019</v>
      </c>
      <c r="E8" s="293"/>
      <c r="F8" s="292"/>
      <c r="G8" s="293"/>
      <c r="H8" s="292"/>
      <c r="I8" s="293"/>
      <c r="J8" s="292"/>
      <c r="K8" s="292">
        <v>2020</v>
      </c>
      <c r="L8" s="293"/>
      <c r="M8" s="292"/>
      <c r="N8" s="293"/>
      <c r="O8" s="292"/>
    </row>
    <row r="9" spans="1:15" s="319" customFormat="1" ht="18.75" customHeight="1" x14ac:dyDescent="0.2">
      <c r="A9" s="332"/>
      <c r="B9" s="294">
        <v>2017</v>
      </c>
      <c r="C9" s="294">
        <v>2018</v>
      </c>
      <c r="D9" s="295" t="s">
        <v>119</v>
      </c>
      <c r="E9" s="296" t="s">
        <v>122</v>
      </c>
      <c r="F9" s="296" t="s">
        <v>120</v>
      </c>
      <c r="G9" s="296" t="s">
        <v>123</v>
      </c>
      <c r="H9" s="296" t="s">
        <v>121</v>
      </c>
      <c r="I9" s="297" t="s">
        <v>124</v>
      </c>
      <c r="J9" s="298" t="s">
        <v>118</v>
      </c>
      <c r="K9" s="295" t="s">
        <v>119</v>
      </c>
      <c r="L9" s="296" t="s">
        <v>122</v>
      </c>
      <c r="M9" s="296" t="s">
        <v>120</v>
      </c>
      <c r="N9" s="296" t="s">
        <v>123</v>
      </c>
      <c r="O9" s="298" t="s">
        <v>121</v>
      </c>
    </row>
    <row r="10" spans="1:15" x14ac:dyDescent="0.2">
      <c r="A10" s="332" t="s">
        <v>175</v>
      </c>
      <c r="B10" s="299"/>
      <c r="C10" s="299"/>
      <c r="D10" s="300"/>
      <c r="E10" s="301"/>
      <c r="F10" s="301"/>
      <c r="G10" s="301"/>
      <c r="H10" s="301"/>
      <c r="I10" s="302"/>
      <c r="J10" s="299"/>
      <c r="K10" s="300"/>
      <c r="L10" s="301"/>
      <c r="M10" s="301"/>
      <c r="N10" s="301"/>
      <c r="O10" s="299"/>
    </row>
    <row r="11" spans="1:15" ht="12.6" customHeight="1" x14ac:dyDescent="0.2">
      <c r="A11" s="315" t="s">
        <v>176</v>
      </c>
      <c r="B11" s="335">
        <v>2753.4</v>
      </c>
      <c r="C11" s="335">
        <v>2964.1</v>
      </c>
      <c r="D11" s="336">
        <v>717.4</v>
      </c>
      <c r="E11" s="337">
        <v>722.6</v>
      </c>
      <c r="F11" s="337">
        <v>1440</v>
      </c>
      <c r="G11" s="337">
        <v>825.8</v>
      </c>
      <c r="H11" s="337">
        <v>2265.8000000000002</v>
      </c>
      <c r="I11" s="338">
        <v>841.5</v>
      </c>
      <c r="J11" s="335">
        <v>3107.3</v>
      </c>
      <c r="K11" s="336">
        <v>797.6</v>
      </c>
      <c r="L11" s="337">
        <v>734.1</v>
      </c>
      <c r="M11" s="337">
        <v>1531.7</v>
      </c>
      <c r="N11" s="337">
        <v>709.8</v>
      </c>
      <c r="O11" s="335">
        <v>2241.5</v>
      </c>
    </row>
    <row r="12" spans="1:15" x14ac:dyDescent="0.2">
      <c r="A12" s="339" t="s">
        <v>177</v>
      </c>
      <c r="B12" s="340">
        <v>-18.2</v>
      </c>
      <c r="C12" s="340">
        <v>-3.6199999999999992</v>
      </c>
      <c r="D12" s="341">
        <v>-1.4</v>
      </c>
      <c r="E12" s="342">
        <v>4.5999999999999996</v>
      </c>
      <c r="F12" s="342">
        <v>3.2</v>
      </c>
      <c r="G12" s="342">
        <v>-0.3</v>
      </c>
      <c r="H12" s="342">
        <v>2.8</v>
      </c>
      <c r="I12" s="343">
        <v>12.399999999999999</v>
      </c>
      <c r="J12" s="340">
        <v>15.2</v>
      </c>
      <c r="K12" s="341">
        <v>-0.1</v>
      </c>
      <c r="L12" s="342">
        <v>0</v>
      </c>
      <c r="M12" s="342">
        <v>-0.1</v>
      </c>
      <c r="N12" s="342">
        <v>-0.1</v>
      </c>
      <c r="O12" s="340">
        <v>-0.2</v>
      </c>
    </row>
    <row r="13" spans="1:15" ht="12.6" customHeight="1" x14ac:dyDescent="0.2">
      <c r="A13" s="344" t="s">
        <v>178</v>
      </c>
      <c r="B13" s="307">
        <v>2735.2000000000003</v>
      </c>
      <c r="C13" s="307">
        <v>2960.48</v>
      </c>
      <c r="D13" s="308">
        <v>716</v>
      </c>
      <c r="E13" s="309">
        <v>727.2</v>
      </c>
      <c r="F13" s="309">
        <v>1443.2</v>
      </c>
      <c r="G13" s="309">
        <v>825.5</v>
      </c>
      <c r="H13" s="309">
        <v>2268.6000000000004</v>
      </c>
      <c r="I13" s="310">
        <v>853.9</v>
      </c>
      <c r="J13" s="307">
        <v>3122.5</v>
      </c>
      <c r="K13" s="308">
        <v>797.5</v>
      </c>
      <c r="L13" s="309">
        <v>734.1</v>
      </c>
      <c r="M13" s="309">
        <v>1531.6000000000001</v>
      </c>
      <c r="N13" s="309">
        <v>709.69999999999993</v>
      </c>
      <c r="O13" s="307">
        <v>2241.3000000000002</v>
      </c>
    </row>
    <row r="14" spans="1:15" ht="12.6" customHeight="1" x14ac:dyDescent="0.2">
      <c r="A14" s="344" t="s">
        <v>179</v>
      </c>
      <c r="B14" s="340">
        <v>-701</v>
      </c>
      <c r="C14" s="340">
        <v>-751.8</v>
      </c>
      <c r="D14" s="341">
        <v>-163.19999999999999</v>
      </c>
      <c r="E14" s="342">
        <v>-137.1</v>
      </c>
      <c r="F14" s="342">
        <v>-300.3</v>
      </c>
      <c r="G14" s="342">
        <v>-202.5</v>
      </c>
      <c r="H14" s="342">
        <v>-502.7</v>
      </c>
      <c r="I14" s="343">
        <v>-213.70000000000002</v>
      </c>
      <c r="J14" s="340">
        <v>-716.40000000000009</v>
      </c>
      <c r="K14" s="341">
        <v>-183.5</v>
      </c>
      <c r="L14" s="342">
        <v>-149.6</v>
      </c>
      <c r="M14" s="342">
        <v>-333.1</v>
      </c>
      <c r="N14" s="342">
        <v>-149.4</v>
      </c>
      <c r="O14" s="340">
        <v>-482.5</v>
      </c>
    </row>
    <row r="15" spans="1:15" ht="12.6" customHeight="1" x14ac:dyDescent="0.2">
      <c r="A15" s="345" t="s">
        <v>180</v>
      </c>
      <c r="B15" s="307">
        <v>2034.2000000000003</v>
      </c>
      <c r="C15" s="307">
        <v>2208.6800000000003</v>
      </c>
      <c r="D15" s="308">
        <v>552.79999999999995</v>
      </c>
      <c r="E15" s="309">
        <v>590.1</v>
      </c>
      <c r="F15" s="309">
        <v>1142.9000000000001</v>
      </c>
      <c r="G15" s="309">
        <v>623</v>
      </c>
      <c r="H15" s="309">
        <v>1765.9000000000003</v>
      </c>
      <c r="I15" s="310">
        <v>640.19999999999993</v>
      </c>
      <c r="J15" s="307">
        <v>2406.1</v>
      </c>
      <c r="K15" s="308">
        <v>614</v>
      </c>
      <c r="L15" s="309">
        <v>584.5</v>
      </c>
      <c r="M15" s="309">
        <v>1198.5</v>
      </c>
      <c r="N15" s="309">
        <v>560.29999999999995</v>
      </c>
      <c r="O15" s="307">
        <v>1758.8000000000002</v>
      </c>
    </row>
    <row r="16" spans="1:15" ht="9" customHeight="1" x14ac:dyDescent="0.2">
      <c r="B16" s="303"/>
      <c r="C16" s="303"/>
      <c r="D16" s="304"/>
      <c r="E16" s="305"/>
      <c r="F16" s="305"/>
      <c r="G16" s="305"/>
      <c r="H16" s="305"/>
      <c r="I16" s="306"/>
      <c r="J16" s="303"/>
      <c r="K16" s="304"/>
      <c r="L16" s="305"/>
      <c r="M16" s="305"/>
      <c r="N16" s="305"/>
      <c r="O16" s="303"/>
    </row>
    <row r="17" spans="1:15" ht="13.15" customHeight="1" x14ac:dyDescent="0.2">
      <c r="A17" s="332" t="s">
        <v>181</v>
      </c>
      <c r="B17" s="303"/>
      <c r="C17" s="303"/>
      <c r="D17" s="304"/>
      <c r="E17" s="305"/>
      <c r="F17" s="305"/>
      <c r="G17" s="305"/>
      <c r="H17" s="305"/>
      <c r="I17" s="306"/>
      <c r="J17" s="303"/>
      <c r="K17" s="304"/>
      <c r="L17" s="305"/>
      <c r="M17" s="305"/>
      <c r="N17" s="305"/>
      <c r="O17" s="303"/>
    </row>
    <row r="18" spans="1:15" ht="13.15" customHeight="1" x14ac:dyDescent="0.2">
      <c r="A18" s="315" t="s">
        <v>7</v>
      </c>
      <c r="B18" s="335">
        <v>1487.6</v>
      </c>
      <c r="C18" s="335">
        <v>1694.9</v>
      </c>
      <c r="D18" s="336">
        <v>412</v>
      </c>
      <c r="E18" s="337">
        <v>417.5</v>
      </c>
      <c r="F18" s="337">
        <v>829.5</v>
      </c>
      <c r="G18" s="337">
        <v>492</v>
      </c>
      <c r="H18" s="337">
        <v>1321.5</v>
      </c>
      <c r="I18" s="338">
        <v>499.2</v>
      </c>
      <c r="J18" s="335">
        <v>1820.7</v>
      </c>
      <c r="K18" s="336">
        <v>457.4</v>
      </c>
      <c r="L18" s="337">
        <v>436.9</v>
      </c>
      <c r="M18" s="337">
        <v>894.3</v>
      </c>
      <c r="N18" s="337">
        <v>432.2</v>
      </c>
      <c r="O18" s="335">
        <v>1326.5</v>
      </c>
    </row>
    <row r="19" spans="1:15" x14ac:dyDescent="0.2">
      <c r="A19" s="339" t="s">
        <v>182</v>
      </c>
      <c r="B19" s="335">
        <v>-420.4</v>
      </c>
      <c r="C19" s="335">
        <v>-482.6</v>
      </c>
      <c r="D19" s="336">
        <v>-108.7</v>
      </c>
      <c r="E19" s="337">
        <v>-101.5</v>
      </c>
      <c r="F19" s="337">
        <v>-210.2</v>
      </c>
      <c r="G19" s="337">
        <v>-139.4</v>
      </c>
      <c r="H19" s="337">
        <v>-349.6</v>
      </c>
      <c r="I19" s="338">
        <v>-141.69999999999999</v>
      </c>
      <c r="J19" s="335">
        <v>-491.3</v>
      </c>
      <c r="K19" s="336">
        <v>-127.7</v>
      </c>
      <c r="L19" s="337">
        <v>-115.9</v>
      </c>
      <c r="M19" s="337">
        <v>-243.6</v>
      </c>
      <c r="N19" s="337">
        <v>-112.9</v>
      </c>
      <c r="O19" s="335">
        <v>-356.5</v>
      </c>
    </row>
    <row r="20" spans="1:15" x14ac:dyDescent="0.2">
      <c r="A20" s="345" t="s">
        <v>180</v>
      </c>
      <c r="B20" s="307">
        <v>1067.1999999999998</v>
      </c>
      <c r="C20" s="307">
        <v>1212.3000000000002</v>
      </c>
      <c r="D20" s="308">
        <v>303.3</v>
      </c>
      <c r="E20" s="309">
        <v>316</v>
      </c>
      <c r="F20" s="309">
        <v>619.29999999999995</v>
      </c>
      <c r="G20" s="309">
        <v>352.6</v>
      </c>
      <c r="H20" s="309">
        <v>971.9</v>
      </c>
      <c r="I20" s="310">
        <v>357.5</v>
      </c>
      <c r="J20" s="307">
        <v>1329.4</v>
      </c>
      <c r="K20" s="308">
        <v>329.7</v>
      </c>
      <c r="L20" s="309">
        <v>321</v>
      </c>
      <c r="M20" s="309">
        <v>650.69999999999993</v>
      </c>
      <c r="N20" s="309">
        <v>319.29999999999995</v>
      </c>
      <c r="O20" s="307">
        <v>970</v>
      </c>
    </row>
    <row r="21" spans="1:15" ht="9" customHeight="1" x14ac:dyDescent="0.2">
      <c r="B21" s="303"/>
      <c r="C21" s="303"/>
      <c r="D21" s="304"/>
      <c r="E21" s="305"/>
      <c r="F21" s="305"/>
      <c r="G21" s="305"/>
      <c r="H21" s="305"/>
      <c r="I21" s="306"/>
      <c r="J21" s="303"/>
      <c r="K21" s="304"/>
      <c r="L21" s="305"/>
      <c r="M21" s="305"/>
      <c r="N21" s="305"/>
      <c r="O21" s="303"/>
    </row>
    <row r="22" spans="1:15" x14ac:dyDescent="0.2">
      <c r="A22" s="332" t="s">
        <v>183</v>
      </c>
      <c r="B22" s="303"/>
      <c r="C22" s="303"/>
      <c r="D22" s="304"/>
      <c r="E22" s="305"/>
      <c r="F22" s="305"/>
      <c r="G22" s="305"/>
      <c r="H22" s="305"/>
      <c r="I22" s="306"/>
      <c r="J22" s="303"/>
      <c r="K22" s="304"/>
      <c r="L22" s="305"/>
      <c r="M22" s="305"/>
      <c r="N22" s="305"/>
      <c r="O22" s="303"/>
    </row>
    <row r="23" spans="1:15" ht="12.6" customHeight="1" x14ac:dyDescent="0.2">
      <c r="A23" s="315" t="s">
        <v>7</v>
      </c>
      <c r="B23" s="335">
        <v>1326</v>
      </c>
      <c r="C23" s="335">
        <v>1323.1</v>
      </c>
      <c r="D23" s="336">
        <v>317.8</v>
      </c>
      <c r="E23" s="337">
        <v>322.5</v>
      </c>
      <c r="F23" s="337">
        <v>640.29999999999995</v>
      </c>
      <c r="G23" s="337">
        <v>347.8</v>
      </c>
      <c r="H23" s="337">
        <v>988</v>
      </c>
      <c r="I23" s="338">
        <v>354.5</v>
      </c>
      <c r="J23" s="335">
        <v>1342.5</v>
      </c>
      <c r="K23" s="336">
        <v>351.2</v>
      </c>
      <c r="L23" s="337">
        <v>308.39999999999998</v>
      </c>
      <c r="M23" s="337">
        <v>659.6</v>
      </c>
      <c r="N23" s="337">
        <v>291</v>
      </c>
      <c r="O23" s="335">
        <v>950.6</v>
      </c>
    </row>
    <row r="24" spans="1:15" x14ac:dyDescent="0.2">
      <c r="A24" s="339" t="s">
        <v>184</v>
      </c>
      <c r="B24" s="340">
        <v>0</v>
      </c>
      <c r="C24" s="340">
        <v>10.58</v>
      </c>
      <c r="D24" s="341">
        <v>0</v>
      </c>
      <c r="E24" s="342">
        <v>0</v>
      </c>
      <c r="F24" s="342">
        <v>0</v>
      </c>
      <c r="G24" s="342">
        <v>0</v>
      </c>
      <c r="H24" s="342">
        <v>0</v>
      </c>
      <c r="I24" s="343">
        <v>13.7</v>
      </c>
      <c r="J24" s="340">
        <v>13.7</v>
      </c>
      <c r="K24" s="341">
        <v>0</v>
      </c>
      <c r="L24" s="342">
        <v>0</v>
      </c>
      <c r="M24" s="342">
        <v>0</v>
      </c>
      <c r="N24" s="342">
        <v>0</v>
      </c>
      <c r="O24" s="340">
        <v>0</v>
      </c>
    </row>
    <row r="25" spans="1:15" ht="12.6" customHeight="1" x14ac:dyDescent="0.2">
      <c r="A25" s="344" t="s">
        <v>178</v>
      </c>
      <c r="B25" s="335">
        <v>1326</v>
      </c>
      <c r="C25" s="335">
        <v>1333.6799999999998</v>
      </c>
      <c r="D25" s="336">
        <v>317.8</v>
      </c>
      <c r="E25" s="337">
        <v>322.5</v>
      </c>
      <c r="F25" s="337">
        <v>640.29999999999995</v>
      </c>
      <c r="G25" s="337">
        <v>347.8</v>
      </c>
      <c r="H25" s="337">
        <v>988</v>
      </c>
      <c r="I25" s="338">
        <v>368.2</v>
      </c>
      <c r="J25" s="335">
        <v>1356.2</v>
      </c>
      <c r="K25" s="336">
        <v>351.2</v>
      </c>
      <c r="L25" s="337">
        <v>308.39999999999998</v>
      </c>
      <c r="M25" s="337">
        <v>659.6</v>
      </c>
      <c r="N25" s="337">
        <v>291</v>
      </c>
      <c r="O25" s="335">
        <v>950.6</v>
      </c>
    </row>
    <row r="26" spans="1:15" x14ac:dyDescent="0.2">
      <c r="A26" s="315" t="s">
        <v>182</v>
      </c>
      <c r="B26" s="335">
        <v>-359.1</v>
      </c>
      <c r="C26" s="335">
        <v>-337.4</v>
      </c>
      <c r="D26" s="336">
        <v>-68.3</v>
      </c>
      <c r="E26" s="337">
        <v>-48.4</v>
      </c>
      <c r="F26" s="337">
        <v>-116.7</v>
      </c>
      <c r="G26" s="337">
        <v>-77.3</v>
      </c>
      <c r="H26" s="337">
        <v>-194</v>
      </c>
      <c r="I26" s="338">
        <v>-85.5</v>
      </c>
      <c r="J26" s="335">
        <v>-279.5</v>
      </c>
      <c r="K26" s="336">
        <v>-66.900000000000006</v>
      </c>
      <c r="L26" s="337">
        <v>-44.9</v>
      </c>
      <c r="M26" s="337">
        <v>-111.8</v>
      </c>
      <c r="N26" s="337">
        <v>-50</v>
      </c>
      <c r="O26" s="335">
        <v>-161.80000000000001</v>
      </c>
    </row>
    <row r="27" spans="1:15" x14ac:dyDescent="0.2">
      <c r="A27" s="345" t="s">
        <v>180</v>
      </c>
      <c r="B27" s="307">
        <v>966.9</v>
      </c>
      <c r="C27" s="307">
        <v>996.27999999999986</v>
      </c>
      <c r="D27" s="308">
        <v>249.5</v>
      </c>
      <c r="E27" s="309">
        <v>274.10000000000002</v>
      </c>
      <c r="F27" s="309">
        <v>523.59999999999991</v>
      </c>
      <c r="G27" s="309">
        <v>270.5</v>
      </c>
      <c r="H27" s="309">
        <v>794</v>
      </c>
      <c r="I27" s="310">
        <v>282.7</v>
      </c>
      <c r="J27" s="307">
        <v>1076.7</v>
      </c>
      <c r="K27" s="308">
        <v>284.29999999999995</v>
      </c>
      <c r="L27" s="309">
        <v>263.5</v>
      </c>
      <c r="M27" s="309">
        <v>547.80000000000007</v>
      </c>
      <c r="N27" s="309">
        <v>241</v>
      </c>
      <c r="O27" s="307">
        <v>788.8</v>
      </c>
    </row>
    <row r="28" spans="1:15" ht="7.15" customHeight="1" x14ac:dyDescent="0.2">
      <c r="B28" s="303"/>
      <c r="C28" s="303"/>
      <c r="D28" s="304"/>
      <c r="E28" s="305"/>
      <c r="F28" s="305"/>
      <c r="G28" s="305"/>
      <c r="H28" s="305"/>
      <c r="I28" s="306"/>
      <c r="J28" s="303"/>
      <c r="K28" s="304"/>
      <c r="L28" s="305"/>
      <c r="M28" s="305"/>
      <c r="N28" s="305"/>
      <c r="O28" s="303"/>
    </row>
    <row r="29" spans="1:15" x14ac:dyDescent="0.2">
      <c r="A29" s="332" t="s">
        <v>185</v>
      </c>
      <c r="B29" s="303"/>
      <c r="C29" s="303"/>
      <c r="D29" s="304"/>
      <c r="E29" s="305"/>
      <c r="F29" s="305"/>
      <c r="G29" s="305"/>
      <c r="H29" s="305"/>
      <c r="I29" s="306"/>
      <c r="J29" s="303"/>
      <c r="K29" s="304"/>
      <c r="L29" s="305"/>
      <c r="M29" s="305"/>
      <c r="N29" s="305"/>
      <c r="O29" s="303"/>
    </row>
    <row r="30" spans="1:15" ht="12.6" customHeight="1" x14ac:dyDescent="0.2">
      <c r="A30" s="315" t="s">
        <v>7</v>
      </c>
      <c r="B30" s="335">
        <v>18.2</v>
      </c>
      <c r="C30" s="335">
        <v>14.2</v>
      </c>
      <c r="D30" s="336">
        <v>1.4</v>
      </c>
      <c r="E30" s="337">
        <v>-4.5999999999999996</v>
      </c>
      <c r="F30" s="337">
        <v>-3.2</v>
      </c>
      <c r="G30" s="346">
        <v>0.3</v>
      </c>
      <c r="H30" s="337">
        <v>-2.8</v>
      </c>
      <c r="I30" s="338">
        <v>1.3</v>
      </c>
      <c r="J30" s="335">
        <v>-1.5</v>
      </c>
      <c r="K30" s="336">
        <v>0.1</v>
      </c>
      <c r="L30" s="337">
        <v>0</v>
      </c>
      <c r="M30" s="337">
        <v>0.1</v>
      </c>
      <c r="N30" s="346">
        <v>0.1</v>
      </c>
      <c r="O30" s="335">
        <v>0.2</v>
      </c>
    </row>
    <row r="31" spans="1:15" x14ac:dyDescent="0.2">
      <c r="A31" s="315" t="s">
        <v>182</v>
      </c>
      <c r="B31" s="335">
        <v>-18.3</v>
      </c>
      <c r="C31" s="335">
        <v>-11.6</v>
      </c>
      <c r="D31" s="336">
        <v>-0.9</v>
      </c>
      <c r="E31" s="337">
        <v>-0.1</v>
      </c>
      <c r="F31" s="337">
        <v>-1</v>
      </c>
      <c r="G31" s="337">
        <v>-0.1</v>
      </c>
      <c r="H31" s="337">
        <v>-1.2000000000000002</v>
      </c>
      <c r="I31" s="338">
        <v>-0.1</v>
      </c>
      <c r="J31" s="335">
        <v>-1.3</v>
      </c>
      <c r="K31" s="336">
        <v>-0.1</v>
      </c>
      <c r="L31" s="337">
        <v>0</v>
      </c>
      <c r="M31" s="337">
        <v>-0.1</v>
      </c>
      <c r="N31" s="337">
        <v>-0.1</v>
      </c>
      <c r="O31" s="335">
        <v>-0.2</v>
      </c>
    </row>
    <row r="32" spans="1:15" hidden="1" x14ac:dyDescent="0.2">
      <c r="A32" s="339"/>
      <c r="B32" s="340"/>
      <c r="C32" s="340"/>
      <c r="D32" s="341"/>
      <c r="E32" s="342"/>
      <c r="F32" s="342"/>
      <c r="G32" s="342"/>
      <c r="H32" s="342"/>
      <c r="I32" s="343"/>
      <c r="J32" s="340"/>
      <c r="K32" s="341"/>
      <c r="L32" s="342"/>
      <c r="M32" s="342"/>
      <c r="N32" s="342"/>
      <c r="O32" s="340"/>
    </row>
    <row r="33" spans="1:15" x14ac:dyDescent="0.2">
      <c r="A33" s="344" t="s">
        <v>186</v>
      </c>
      <c r="B33" s="307">
        <v>-0.10000000000000142</v>
      </c>
      <c r="C33" s="307">
        <v>2.5999999999999996</v>
      </c>
      <c r="D33" s="308">
        <v>0.49999999999999989</v>
      </c>
      <c r="E33" s="309">
        <v>-4.6999999999999993</v>
      </c>
      <c r="F33" s="309">
        <v>-4.2</v>
      </c>
      <c r="G33" s="309">
        <v>0.19999999999999998</v>
      </c>
      <c r="H33" s="309">
        <v>-4</v>
      </c>
      <c r="I33" s="310">
        <v>1.2</v>
      </c>
      <c r="J33" s="307">
        <v>-2.8</v>
      </c>
      <c r="K33" s="308">
        <v>0</v>
      </c>
      <c r="L33" s="309">
        <v>0</v>
      </c>
      <c r="M33" s="309">
        <v>0</v>
      </c>
      <c r="N33" s="309">
        <v>0</v>
      </c>
      <c r="O33" s="307">
        <v>0</v>
      </c>
    </row>
    <row r="34" spans="1:15" ht="6.75" customHeight="1" x14ac:dyDescent="0.2">
      <c r="B34" s="311"/>
      <c r="C34" s="311"/>
      <c r="D34" s="312"/>
      <c r="E34" s="313"/>
      <c r="F34" s="313"/>
      <c r="G34" s="313"/>
      <c r="H34" s="313"/>
      <c r="I34" s="314"/>
      <c r="J34" s="311"/>
      <c r="K34" s="312"/>
      <c r="L34" s="313"/>
      <c r="M34" s="313"/>
      <c r="N34" s="313"/>
      <c r="O34" s="311"/>
    </row>
    <row r="35" spans="1:15" ht="12.6" customHeight="1" x14ac:dyDescent="0.2">
      <c r="C35" s="316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</row>
    <row r="36" spans="1:15" hidden="1" x14ac:dyDescent="0.2">
      <c r="A36" s="332"/>
      <c r="B36" s="303"/>
      <c r="C36" s="303"/>
      <c r="D36" s="304"/>
      <c r="E36" s="305"/>
      <c r="F36" s="305"/>
      <c r="G36" s="305"/>
      <c r="H36" s="305"/>
      <c r="I36" s="306"/>
      <c r="J36" s="303"/>
      <c r="K36" s="304"/>
      <c r="L36" s="305"/>
      <c r="M36" s="305"/>
      <c r="N36" s="305"/>
      <c r="O36" s="305"/>
    </row>
    <row r="37" spans="1:15" ht="12.6" hidden="1" customHeight="1" x14ac:dyDescent="0.2">
      <c r="B37" s="335"/>
      <c r="C37" s="335"/>
      <c r="D37" s="336"/>
      <c r="E37" s="337"/>
      <c r="F37" s="337"/>
      <c r="G37" s="337"/>
      <c r="H37" s="337"/>
      <c r="I37" s="338"/>
      <c r="J37" s="335"/>
      <c r="K37" s="336"/>
      <c r="L37" s="337"/>
      <c r="M37" s="337"/>
      <c r="N37" s="337"/>
      <c r="O37" s="337"/>
    </row>
    <row r="38" spans="1:15" ht="12.6" hidden="1" customHeight="1" x14ac:dyDescent="0.2">
      <c r="A38" s="339"/>
      <c r="B38" s="303"/>
      <c r="C38" s="303"/>
      <c r="D38" s="304"/>
      <c r="E38" s="305"/>
      <c r="F38" s="305"/>
      <c r="G38" s="305"/>
      <c r="H38" s="305"/>
      <c r="I38" s="306"/>
      <c r="J38" s="303"/>
      <c r="K38" s="304"/>
      <c r="L38" s="305"/>
      <c r="M38" s="305"/>
      <c r="N38" s="305"/>
      <c r="O38" s="305"/>
    </row>
    <row r="39" spans="1:15" ht="12.6" hidden="1" customHeight="1" x14ac:dyDescent="0.2">
      <c r="A39" s="344"/>
      <c r="B39" s="307"/>
      <c r="C39" s="307"/>
      <c r="D39" s="308"/>
      <c r="E39" s="309"/>
      <c r="F39" s="309"/>
      <c r="G39" s="309"/>
      <c r="H39" s="309"/>
      <c r="I39" s="310"/>
      <c r="J39" s="307"/>
      <c r="K39" s="308"/>
      <c r="L39" s="309"/>
      <c r="M39" s="309"/>
      <c r="N39" s="309"/>
      <c r="O39" s="309"/>
    </row>
    <row r="40" spans="1:15" ht="9" hidden="1" customHeight="1" x14ac:dyDescent="0.2">
      <c r="B40" s="303"/>
      <c r="C40" s="303"/>
      <c r="D40" s="304"/>
      <c r="E40" s="305"/>
      <c r="F40" s="305"/>
      <c r="G40" s="305"/>
      <c r="H40" s="305"/>
      <c r="I40" s="306"/>
      <c r="J40" s="303"/>
      <c r="K40" s="304"/>
      <c r="L40" s="305"/>
      <c r="M40" s="305"/>
      <c r="N40" s="305"/>
      <c r="O40" s="305"/>
    </row>
    <row r="41" spans="1:15" ht="12.6" customHeight="1" x14ac:dyDescent="0.2"/>
    <row r="42" spans="1:15" x14ac:dyDescent="0.2">
      <c r="A42" s="332" t="s">
        <v>187</v>
      </c>
    </row>
    <row r="43" spans="1:15" x14ac:dyDescent="0.2">
      <c r="A43" s="333" t="s">
        <v>188</v>
      </c>
      <c r="C43" s="313"/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</row>
    <row r="44" spans="1:15" s="334" customFormat="1" ht="16.5" customHeight="1" x14ac:dyDescent="0.2">
      <c r="B44" s="290"/>
      <c r="C44" s="292"/>
      <c r="D44" s="292">
        <v>2019</v>
      </c>
      <c r="E44" s="293"/>
      <c r="F44" s="292"/>
      <c r="G44" s="293"/>
      <c r="H44" s="292"/>
      <c r="I44" s="293"/>
      <c r="J44" s="292"/>
      <c r="K44" s="292">
        <v>2020</v>
      </c>
      <c r="L44" s="293"/>
      <c r="M44" s="292"/>
      <c r="N44" s="293"/>
      <c r="O44" s="292"/>
    </row>
    <row r="45" spans="1:15" s="319" customFormat="1" ht="17.25" customHeight="1" x14ac:dyDescent="0.2">
      <c r="A45" s="332"/>
      <c r="B45" s="294">
        <v>2017</v>
      </c>
      <c r="C45" s="294">
        <v>2018</v>
      </c>
      <c r="D45" s="295" t="s">
        <v>119</v>
      </c>
      <c r="E45" s="296" t="s">
        <v>122</v>
      </c>
      <c r="F45" s="296" t="s">
        <v>120</v>
      </c>
      <c r="G45" s="296" t="s">
        <v>123</v>
      </c>
      <c r="H45" s="296" t="s">
        <v>121</v>
      </c>
      <c r="I45" s="297" t="s">
        <v>124</v>
      </c>
      <c r="J45" s="294" t="s">
        <v>118</v>
      </c>
      <c r="K45" s="295" t="s">
        <v>119</v>
      </c>
      <c r="L45" s="296" t="s">
        <v>122</v>
      </c>
      <c r="M45" s="296" t="s">
        <v>120</v>
      </c>
      <c r="N45" s="296" t="s">
        <v>123</v>
      </c>
      <c r="O45" s="298" t="s">
        <v>121</v>
      </c>
    </row>
    <row r="46" spans="1:15" s="319" customFormat="1" ht="5.65" customHeight="1" x14ac:dyDescent="0.2">
      <c r="B46" s="317"/>
      <c r="C46" s="317"/>
      <c r="D46" s="318"/>
      <c r="I46" s="320"/>
      <c r="J46" s="317"/>
      <c r="K46" s="318"/>
      <c r="O46" s="317"/>
    </row>
    <row r="47" spans="1:15" ht="15" customHeight="1" x14ac:dyDescent="0.2">
      <c r="A47" s="315" t="s">
        <v>189</v>
      </c>
      <c r="B47" s="321">
        <v>117874</v>
      </c>
      <c r="C47" s="321">
        <v>136883</v>
      </c>
      <c r="D47" s="322">
        <v>41997</v>
      </c>
      <c r="E47" s="323">
        <v>55911</v>
      </c>
      <c r="F47" s="323">
        <v>97907</v>
      </c>
      <c r="G47" s="323">
        <v>49233</v>
      </c>
      <c r="H47" s="323">
        <v>147141</v>
      </c>
      <c r="I47" s="324">
        <v>11526</v>
      </c>
      <c r="J47" s="321">
        <v>158668</v>
      </c>
      <c r="K47" s="322">
        <v>47310</v>
      </c>
      <c r="L47" s="323">
        <v>36398</v>
      </c>
      <c r="M47" s="323">
        <v>83708</v>
      </c>
      <c r="N47" s="323">
        <v>45497</v>
      </c>
      <c r="O47" s="321">
        <v>129205</v>
      </c>
    </row>
    <row r="48" spans="1:15" ht="15" customHeight="1" x14ac:dyDescent="0.2">
      <c r="A48" s="315" t="s">
        <v>195</v>
      </c>
      <c r="B48" s="321">
        <v>11581</v>
      </c>
      <c r="C48" s="321">
        <v>15524</v>
      </c>
      <c r="D48" s="322">
        <v>2897</v>
      </c>
      <c r="E48" s="323">
        <v>3164</v>
      </c>
      <c r="F48" s="323">
        <v>6061</v>
      </c>
      <c r="G48" s="323">
        <v>3546</v>
      </c>
      <c r="H48" s="323">
        <v>9607</v>
      </c>
      <c r="I48" s="324">
        <v>4019</v>
      </c>
      <c r="J48" s="321">
        <v>13626</v>
      </c>
      <c r="K48" s="322">
        <v>3348</v>
      </c>
      <c r="L48" s="360">
        <v>3500</v>
      </c>
      <c r="M48" s="360">
        <v>6848</v>
      </c>
      <c r="N48" s="360">
        <v>3564</v>
      </c>
      <c r="O48" s="321">
        <v>10412</v>
      </c>
    </row>
    <row r="49" spans="1:15" ht="15" customHeight="1" x14ac:dyDescent="0.2">
      <c r="A49" s="315" t="s">
        <v>196</v>
      </c>
      <c r="B49" s="321">
        <v>22207</v>
      </c>
      <c r="C49" s="321">
        <v>19592</v>
      </c>
      <c r="D49" s="322">
        <v>4297</v>
      </c>
      <c r="E49" s="323">
        <v>4212</v>
      </c>
      <c r="F49" s="323">
        <v>8510</v>
      </c>
      <c r="G49" s="323">
        <v>4166</v>
      </c>
      <c r="H49" s="323">
        <v>12675</v>
      </c>
      <c r="I49" s="324">
        <v>4611</v>
      </c>
      <c r="J49" s="321">
        <v>17285</v>
      </c>
      <c r="K49" s="322">
        <v>3293</v>
      </c>
      <c r="L49" s="360">
        <v>3133</v>
      </c>
      <c r="M49" s="360">
        <v>6426</v>
      </c>
      <c r="N49" s="360">
        <v>3686</v>
      </c>
      <c r="O49" s="321">
        <v>10112</v>
      </c>
    </row>
    <row r="50" spans="1:15" ht="15" customHeight="1" x14ac:dyDescent="0.2">
      <c r="A50" s="315" t="s">
        <v>197</v>
      </c>
      <c r="B50" s="321">
        <v>22786</v>
      </c>
      <c r="C50" s="321">
        <v>18249</v>
      </c>
      <c r="D50" s="322">
        <v>3977</v>
      </c>
      <c r="E50" s="323">
        <v>2244</v>
      </c>
      <c r="F50" s="323">
        <v>6221</v>
      </c>
      <c r="G50" s="323">
        <v>2396</v>
      </c>
      <c r="H50" s="323">
        <v>8618</v>
      </c>
      <c r="I50" s="324">
        <v>2941</v>
      </c>
      <c r="J50" s="321">
        <v>11559</v>
      </c>
      <c r="K50" s="322">
        <v>2942</v>
      </c>
      <c r="L50" s="360">
        <v>3442</v>
      </c>
      <c r="M50" s="360">
        <v>6384</v>
      </c>
      <c r="N50" s="360">
        <v>2570</v>
      </c>
      <c r="O50" s="321">
        <v>8954</v>
      </c>
    </row>
    <row r="51" spans="1:15" ht="15" customHeight="1" x14ac:dyDescent="0.2">
      <c r="A51" s="315" t="s">
        <v>190</v>
      </c>
      <c r="B51" s="321">
        <v>-6923</v>
      </c>
      <c r="C51" s="321">
        <v>5753</v>
      </c>
      <c r="D51" s="322">
        <v>0</v>
      </c>
      <c r="E51" s="323">
        <v>1028</v>
      </c>
      <c r="F51" s="323">
        <v>1028</v>
      </c>
      <c r="G51" s="323">
        <v>500</v>
      </c>
      <c r="H51" s="323">
        <v>1528</v>
      </c>
      <c r="I51" s="324">
        <v>1557</v>
      </c>
      <c r="J51" s="321">
        <v>3085</v>
      </c>
      <c r="K51" s="322">
        <v>0</v>
      </c>
      <c r="L51" s="323">
        <v>-971</v>
      </c>
      <c r="M51" s="323">
        <v>-971</v>
      </c>
      <c r="N51" s="323">
        <v>550</v>
      </c>
      <c r="O51" s="321">
        <v>-421</v>
      </c>
    </row>
    <row r="52" spans="1:15" ht="15" customHeight="1" x14ac:dyDescent="0.2">
      <c r="A52" s="315" t="s">
        <v>191</v>
      </c>
      <c r="B52" s="321">
        <v>0</v>
      </c>
      <c r="C52" s="321">
        <v>0</v>
      </c>
      <c r="D52" s="322">
        <v>0</v>
      </c>
      <c r="E52" s="323">
        <v>0</v>
      </c>
      <c r="F52" s="323">
        <v>0</v>
      </c>
      <c r="G52" s="323">
        <v>0</v>
      </c>
      <c r="H52" s="323">
        <v>0</v>
      </c>
      <c r="I52" s="324">
        <v>7755</v>
      </c>
      <c r="J52" s="321">
        <v>7755</v>
      </c>
      <c r="K52" s="322">
        <v>0</v>
      </c>
      <c r="L52" s="323">
        <v>0</v>
      </c>
      <c r="M52" s="323">
        <v>0</v>
      </c>
      <c r="N52" s="323">
        <v>0</v>
      </c>
      <c r="O52" s="321">
        <v>0</v>
      </c>
    </row>
    <row r="53" spans="1:15" ht="15" customHeight="1" x14ac:dyDescent="0.2">
      <c r="A53" s="315" t="s">
        <v>144</v>
      </c>
      <c r="B53" s="321">
        <v>53844</v>
      </c>
      <c r="C53" s="321">
        <v>37605</v>
      </c>
      <c r="D53" s="322">
        <v>10782</v>
      </c>
      <c r="E53" s="323">
        <v>-11563</v>
      </c>
      <c r="F53" s="323">
        <v>-781</v>
      </c>
      <c r="G53" s="323">
        <v>12044</v>
      </c>
      <c r="H53" s="323">
        <v>11263</v>
      </c>
      <c r="I53" s="324">
        <v>5112</v>
      </c>
      <c r="J53" s="321">
        <v>16375</v>
      </c>
      <c r="K53" s="322">
        <v>12637</v>
      </c>
      <c r="L53" s="323">
        <v>7615</v>
      </c>
      <c r="M53" s="323">
        <v>20252</v>
      </c>
      <c r="N53" s="323">
        <v>14458</v>
      </c>
      <c r="O53" s="321">
        <v>34710</v>
      </c>
    </row>
    <row r="54" spans="1:15" ht="4.5" customHeight="1" x14ac:dyDescent="0.2">
      <c r="B54" s="321"/>
      <c r="C54" s="321"/>
      <c r="D54" s="322"/>
      <c r="E54" s="323"/>
      <c r="F54" s="323"/>
      <c r="G54" s="323"/>
      <c r="H54" s="323"/>
      <c r="I54" s="324"/>
      <c r="J54" s="321"/>
      <c r="K54" s="322"/>
      <c r="L54" s="323"/>
      <c r="M54" s="323"/>
      <c r="N54" s="323"/>
      <c r="O54" s="321"/>
    </row>
    <row r="55" spans="1:15" ht="17.649999999999999" customHeight="1" x14ac:dyDescent="0.2">
      <c r="A55" s="347" t="s">
        <v>149</v>
      </c>
      <c r="B55" s="348">
        <v>221369</v>
      </c>
      <c r="C55" s="348">
        <v>233606</v>
      </c>
      <c r="D55" s="349">
        <v>63950</v>
      </c>
      <c r="E55" s="350">
        <v>54996</v>
      </c>
      <c r="F55" s="350">
        <v>118946</v>
      </c>
      <c r="G55" s="350">
        <v>71885</v>
      </c>
      <c r="H55" s="350">
        <v>190832</v>
      </c>
      <c r="I55" s="351">
        <v>37521</v>
      </c>
      <c r="J55" s="348">
        <v>228353</v>
      </c>
      <c r="K55" s="349">
        <v>69530</v>
      </c>
      <c r="L55" s="350">
        <v>53117</v>
      </c>
      <c r="M55" s="350">
        <v>122647</v>
      </c>
      <c r="N55" s="350">
        <v>70325</v>
      </c>
      <c r="O55" s="348">
        <v>192972</v>
      </c>
    </row>
    <row r="56" spans="1:15" s="319" customFormat="1" ht="5.65" customHeight="1" x14ac:dyDescent="0.2">
      <c r="B56" s="317"/>
      <c r="C56" s="317"/>
      <c r="D56" s="318"/>
      <c r="I56" s="320"/>
      <c r="J56" s="317"/>
      <c r="K56" s="318"/>
      <c r="O56" s="317"/>
    </row>
    <row r="57" spans="1:15" ht="15" customHeight="1" x14ac:dyDescent="0.2">
      <c r="A57" s="315" t="s">
        <v>192</v>
      </c>
      <c r="B57" s="321">
        <v>0</v>
      </c>
      <c r="C57" s="321">
        <v>0</v>
      </c>
      <c r="D57" s="322">
        <v>0</v>
      </c>
      <c r="E57" s="323">
        <v>0</v>
      </c>
      <c r="F57" s="323">
        <v>0</v>
      </c>
      <c r="G57" s="323">
        <v>0</v>
      </c>
      <c r="H57" s="323">
        <v>0</v>
      </c>
      <c r="I57" s="324">
        <v>10351</v>
      </c>
      <c r="J57" s="321">
        <v>10351</v>
      </c>
      <c r="K57" s="322">
        <v>0</v>
      </c>
      <c r="L57" s="323">
        <v>0</v>
      </c>
      <c r="M57" s="323">
        <v>0</v>
      </c>
      <c r="N57" s="323">
        <v>0</v>
      </c>
      <c r="O57" s="321">
        <v>0</v>
      </c>
    </row>
    <row r="58" spans="1:15" x14ac:dyDescent="0.2">
      <c r="A58" s="315" t="s">
        <v>193</v>
      </c>
      <c r="B58" s="321">
        <v>0</v>
      </c>
      <c r="C58" s="321">
        <v>3434</v>
      </c>
      <c r="D58" s="322">
        <v>0</v>
      </c>
      <c r="E58" s="323">
        <v>0</v>
      </c>
      <c r="F58" s="323">
        <v>0</v>
      </c>
      <c r="G58" s="323">
        <v>0</v>
      </c>
      <c r="H58" s="323">
        <v>0</v>
      </c>
      <c r="I58" s="324">
        <v>10945</v>
      </c>
      <c r="J58" s="321">
        <v>10945</v>
      </c>
      <c r="K58" s="322">
        <v>-800</v>
      </c>
      <c r="L58" s="323">
        <v>-2184</v>
      </c>
      <c r="M58" s="323">
        <v>-2984</v>
      </c>
      <c r="N58" s="323">
        <v>-4494</v>
      </c>
      <c r="O58" s="321">
        <v>-7478</v>
      </c>
    </row>
    <row r="59" spans="1:15" x14ac:dyDescent="0.2">
      <c r="A59" s="315" t="s">
        <v>177</v>
      </c>
      <c r="B59" s="321">
        <v>13650</v>
      </c>
      <c r="C59" s="321">
        <v>16836</v>
      </c>
      <c r="D59" s="322">
        <v>-28</v>
      </c>
      <c r="E59" s="323">
        <v>5913</v>
      </c>
      <c r="F59" s="323">
        <v>5885</v>
      </c>
      <c r="G59" s="323">
        <v>-31</v>
      </c>
      <c r="H59" s="323">
        <v>5854</v>
      </c>
      <c r="I59" s="324">
        <v>13672</v>
      </c>
      <c r="J59" s="321">
        <v>19526</v>
      </c>
      <c r="K59" s="322">
        <v>-1</v>
      </c>
      <c r="L59" s="323">
        <v>1</v>
      </c>
      <c r="M59" s="323">
        <v>0</v>
      </c>
      <c r="N59" s="323">
        <v>1</v>
      </c>
      <c r="O59" s="321">
        <v>1</v>
      </c>
    </row>
    <row r="60" spans="1:15" x14ac:dyDescent="0.2">
      <c r="A60" s="315" t="s">
        <v>194</v>
      </c>
      <c r="B60" s="340">
        <v>0</v>
      </c>
      <c r="C60" s="326">
        <v>0</v>
      </c>
      <c r="D60" s="341">
        <v>0</v>
      </c>
      <c r="E60" s="342">
        <v>0</v>
      </c>
      <c r="F60" s="342">
        <v>0</v>
      </c>
      <c r="G60" s="342">
        <v>0</v>
      </c>
      <c r="H60" s="342">
        <v>0</v>
      </c>
      <c r="I60" s="342">
        <v>0</v>
      </c>
      <c r="J60" s="321">
        <v>0</v>
      </c>
      <c r="K60" s="322">
        <v>0</v>
      </c>
      <c r="L60" s="325">
        <v>8233</v>
      </c>
      <c r="M60" s="325">
        <v>8233</v>
      </c>
      <c r="N60" s="323">
        <v>0</v>
      </c>
      <c r="O60" s="326">
        <v>8233</v>
      </c>
    </row>
    <row r="61" spans="1:15" x14ac:dyDescent="0.2">
      <c r="B61" s="352"/>
      <c r="C61" s="352"/>
      <c r="D61" s="353"/>
      <c r="E61" s="316"/>
      <c r="F61" s="316"/>
      <c r="G61" s="316"/>
      <c r="H61" s="316"/>
      <c r="I61" s="354"/>
      <c r="J61" s="352"/>
      <c r="K61" s="353"/>
      <c r="L61" s="316"/>
      <c r="M61" s="316"/>
      <c r="N61" s="316"/>
      <c r="O61" s="352"/>
    </row>
    <row r="62" spans="1:15" ht="17.649999999999999" customHeight="1" x14ac:dyDescent="0.2">
      <c r="A62" s="347" t="s">
        <v>171</v>
      </c>
      <c r="B62" s="326">
        <v>235019</v>
      </c>
      <c r="C62" s="326">
        <v>253876</v>
      </c>
      <c r="D62" s="327">
        <v>63922</v>
      </c>
      <c r="E62" s="325">
        <v>60909</v>
      </c>
      <c r="F62" s="325">
        <v>124831</v>
      </c>
      <c r="G62" s="325">
        <v>71854</v>
      </c>
      <c r="H62" s="325">
        <v>196686</v>
      </c>
      <c r="I62" s="328">
        <v>72489</v>
      </c>
      <c r="J62" s="326">
        <v>269175</v>
      </c>
      <c r="K62" s="327">
        <v>68729</v>
      </c>
      <c r="L62" s="325">
        <v>59167</v>
      </c>
      <c r="M62" s="325">
        <v>127896</v>
      </c>
      <c r="N62" s="325">
        <v>65832</v>
      </c>
      <c r="O62" s="326">
        <v>193728</v>
      </c>
    </row>
    <row r="63" spans="1:15" ht="11.65" customHeight="1" x14ac:dyDescent="0.2">
      <c r="B63" s="323"/>
      <c r="C63" s="323"/>
      <c r="D63" s="323"/>
      <c r="E63" s="323"/>
      <c r="F63" s="323"/>
      <c r="G63" s="323"/>
      <c r="H63" s="323"/>
      <c r="I63" s="323"/>
      <c r="J63" s="323"/>
      <c r="K63" s="323"/>
      <c r="L63" s="323"/>
      <c r="M63" s="323"/>
      <c r="N63" s="323"/>
      <c r="O63" s="323"/>
    </row>
    <row r="64" spans="1:15" s="355" customFormat="1" ht="15" x14ac:dyDescent="0.2">
      <c r="A64" s="315" t="s">
        <v>198</v>
      </c>
      <c r="C64" s="356"/>
      <c r="D64" s="356"/>
      <c r="E64" s="356"/>
      <c r="F64" s="356"/>
      <c r="G64" s="356"/>
      <c r="H64" s="356"/>
      <c r="I64" s="356"/>
      <c r="J64" s="356"/>
      <c r="K64" s="356"/>
      <c r="L64" s="356"/>
      <c r="M64" s="356"/>
      <c r="N64" s="356"/>
      <c r="O64" s="356"/>
    </row>
    <row r="65" spans="1:15" ht="14.65" customHeight="1" x14ac:dyDescent="0.2">
      <c r="A65" s="315" t="s">
        <v>199</v>
      </c>
      <c r="C65" s="356"/>
      <c r="D65" s="356"/>
      <c r="E65" s="356"/>
      <c r="F65" s="356"/>
      <c r="G65" s="356"/>
      <c r="H65" s="356"/>
      <c r="I65" s="356"/>
      <c r="J65" s="356"/>
      <c r="K65" s="356"/>
      <c r="L65" s="356"/>
      <c r="M65" s="356"/>
      <c r="N65" s="356"/>
      <c r="O65" s="356"/>
    </row>
  </sheetData>
  <pageMargins left="0.16" right="0.16" top="0.52" bottom="0.21" header="0.3" footer="0.16"/>
  <pageSetup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229C3-EF73-45F1-88EC-099C87E4D1AE}">
  <sheetPr>
    <tabColor theme="4" tint="-0.249977111117893"/>
    <pageSetUpPr fitToPage="1"/>
  </sheetPr>
  <dimension ref="A1:G56"/>
  <sheetViews>
    <sheetView showGridLines="0" zoomScaleNormal="100" workbookViewId="0">
      <selection activeCell="K14" sqref="K14"/>
    </sheetView>
  </sheetViews>
  <sheetFormatPr defaultColWidth="9.42578125" defaultRowHeight="12.75" x14ac:dyDescent="0.2"/>
  <cols>
    <col min="1" max="1" width="66.42578125" style="22" customWidth="1"/>
    <col min="2" max="2" width="1.42578125" style="24" customWidth="1"/>
    <col min="3" max="3" width="14.5703125" style="22" customWidth="1"/>
    <col min="4" max="4" width="1.5703125" style="22" customWidth="1"/>
    <col min="5" max="5" width="14.5703125" style="22" customWidth="1"/>
    <col min="6" max="16384" width="9.42578125" style="22"/>
  </cols>
  <sheetData>
    <row r="1" spans="1:5" x14ac:dyDescent="0.2">
      <c r="A1" s="1" t="s">
        <v>0</v>
      </c>
      <c r="B1" s="21"/>
      <c r="C1" s="21"/>
      <c r="D1" s="21"/>
      <c r="E1" s="21"/>
    </row>
    <row r="2" spans="1:5" x14ac:dyDescent="0.2">
      <c r="A2" s="1" t="s">
        <v>25</v>
      </c>
      <c r="B2" s="21"/>
      <c r="C2" s="21"/>
      <c r="D2" s="21"/>
      <c r="E2" s="23"/>
    </row>
    <row r="3" spans="1:5" x14ac:dyDescent="0.2">
      <c r="A3" s="1" t="s">
        <v>26</v>
      </c>
      <c r="B3" s="21"/>
      <c r="C3" s="21"/>
      <c r="D3" s="21"/>
      <c r="E3" s="21"/>
    </row>
    <row r="4" spans="1:5" x14ac:dyDescent="0.2">
      <c r="A4" s="6"/>
    </row>
    <row r="5" spans="1:5" ht="25.5" x14ac:dyDescent="0.2">
      <c r="C5" s="25" t="s">
        <v>27</v>
      </c>
      <c r="D5" s="26"/>
      <c r="E5" s="25" t="s">
        <v>28</v>
      </c>
    </row>
    <row r="6" spans="1:5" ht="6" customHeight="1" x14ac:dyDescent="0.2">
      <c r="A6" s="24"/>
    </row>
    <row r="7" spans="1:5" x14ac:dyDescent="0.2">
      <c r="A7" s="27" t="s">
        <v>29</v>
      </c>
    </row>
    <row r="8" spans="1:5" x14ac:dyDescent="0.2">
      <c r="A8" s="28" t="s">
        <v>30</v>
      </c>
    </row>
    <row r="9" spans="1:5" x14ac:dyDescent="0.2">
      <c r="A9" s="29" t="s">
        <v>31</v>
      </c>
      <c r="B9" s="30" t="s">
        <v>16</v>
      </c>
      <c r="C9" s="12">
        <v>141658</v>
      </c>
      <c r="E9" s="12">
        <v>120732</v>
      </c>
    </row>
    <row r="10" spans="1:5" x14ac:dyDescent="0.2">
      <c r="A10" s="29" t="s">
        <v>32</v>
      </c>
      <c r="B10" s="30" t="s">
        <v>16</v>
      </c>
      <c r="C10" s="31">
        <v>631866.01121107803</v>
      </c>
      <c r="E10" s="31">
        <v>768720.36254100199</v>
      </c>
    </row>
    <row r="11" spans="1:5" x14ac:dyDescent="0.2">
      <c r="A11" s="29" t="s">
        <v>33</v>
      </c>
      <c r="B11" s="30" t="s">
        <v>16</v>
      </c>
      <c r="C11" s="31">
        <v>100324</v>
      </c>
      <c r="E11" s="31">
        <v>114324</v>
      </c>
    </row>
    <row r="12" spans="1:5" x14ac:dyDescent="0.2">
      <c r="A12" s="29" t="s">
        <v>34</v>
      </c>
      <c r="B12" s="30" t="s">
        <v>16</v>
      </c>
      <c r="C12" s="31">
        <v>70519</v>
      </c>
      <c r="E12" s="31">
        <v>62196</v>
      </c>
    </row>
    <row r="13" spans="1:5" x14ac:dyDescent="0.2">
      <c r="A13" s="29" t="s">
        <v>35</v>
      </c>
      <c r="B13" s="30" t="s">
        <v>16</v>
      </c>
      <c r="C13" s="31">
        <v>11879</v>
      </c>
      <c r="E13" s="31">
        <v>13820</v>
      </c>
    </row>
    <row r="14" spans="1:5" x14ac:dyDescent="0.2">
      <c r="A14" s="32" t="s">
        <v>36</v>
      </c>
      <c r="B14" s="30" t="s">
        <v>16</v>
      </c>
      <c r="C14" s="33">
        <v>956246.01121107803</v>
      </c>
      <c r="E14" s="33">
        <v>1079792.362541002</v>
      </c>
    </row>
    <row r="15" spans="1:5" x14ac:dyDescent="0.2">
      <c r="B15" s="30" t="s">
        <v>16</v>
      </c>
    </row>
    <row r="16" spans="1:5" x14ac:dyDescent="0.2">
      <c r="A16" s="34" t="s">
        <v>37</v>
      </c>
      <c r="B16" s="30" t="s">
        <v>16</v>
      </c>
      <c r="C16" s="31">
        <v>35398</v>
      </c>
      <c r="E16" s="31">
        <v>39441</v>
      </c>
    </row>
    <row r="17" spans="1:7" x14ac:dyDescent="0.2">
      <c r="A17" s="34" t="s">
        <v>38</v>
      </c>
      <c r="B17" s="30" t="s">
        <v>16</v>
      </c>
      <c r="C17" s="31">
        <v>240276</v>
      </c>
      <c r="E17" s="31">
        <v>0</v>
      </c>
    </row>
    <row r="18" spans="1:7" x14ac:dyDescent="0.2">
      <c r="A18" s="34" t="s">
        <v>39</v>
      </c>
      <c r="B18" s="30" t="s">
        <v>16</v>
      </c>
      <c r="C18" s="31">
        <v>6684</v>
      </c>
      <c r="E18" s="31">
        <v>6873</v>
      </c>
    </row>
    <row r="19" spans="1:7" x14ac:dyDescent="0.2">
      <c r="A19" s="34" t="s">
        <v>40</v>
      </c>
      <c r="B19" s="30" t="s">
        <v>16</v>
      </c>
      <c r="C19" s="31">
        <v>958162</v>
      </c>
      <c r="E19" s="31">
        <v>924820</v>
      </c>
    </row>
    <row r="20" spans="1:7" x14ac:dyDescent="0.2">
      <c r="A20" s="34" t="s">
        <v>41</v>
      </c>
      <c r="B20" s="30" t="s">
        <v>16</v>
      </c>
      <c r="C20" s="31">
        <v>12457</v>
      </c>
      <c r="E20" s="31">
        <v>16440</v>
      </c>
    </row>
    <row r="21" spans="1:7" x14ac:dyDescent="0.2">
      <c r="A21" s="34" t="s">
        <v>42</v>
      </c>
      <c r="B21" s="30" t="s">
        <v>16</v>
      </c>
      <c r="C21" s="31">
        <v>26783</v>
      </c>
      <c r="E21" s="31">
        <v>28385</v>
      </c>
    </row>
    <row r="22" spans="1:7" x14ac:dyDescent="0.2">
      <c r="A22" s="34" t="s">
        <v>43</v>
      </c>
      <c r="B22" s="30" t="s">
        <v>16</v>
      </c>
      <c r="C22" s="31">
        <v>53303</v>
      </c>
      <c r="E22" s="31">
        <v>51657</v>
      </c>
    </row>
    <row r="23" spans="1:7" ht="13.5" thickBot="1" x14ac:dyDescent="0.25">
      <c r="A23" s="35" t="s">
        <v>44</v>
      </c>
      <c r="B23" s="30" t="s">
        <v>16</v>
      </c>
      <c r="C23" s="36">
        <v>2289309.0112110781</v>
      </c>
      <c r="E23" s="36">
        <v>2147408.3625410022</v>
      </c>
    </row>
    <row r="24" spans="1:7" ht="13.5" thickTop="1" x14ac:dyDescent="0.2">
      <c r="B24" s="30" t="s">
        <v>16</v>
      </c>
    </row>
    <row r="25" spans="1:7" x14ac:dyDescent="0.2">
      <c r="A25" s="27" t="s">
        <v>45</v>
      </c>
      <c r="B25" s="30" t="s">
        <v>16</v>
      </c>
    </row>
    <row r="26" spans="1:7" x14ac:dyDescent="0.2">
      <c r="A26" s="28" t="s">
        <v>46</v>
      </c>
      <c r="B26" s="30" t="s">
        <v>16</v>
      </c>
    </row>
    <row r="27" spans="1:7" x14ac:dyDescent="0.2">
      <c r="A27" s="29" t="s">
        <v>47</v>
      </c>
      <c r="B27" s="30" t="s">
        <v>16</v>
      </c>
      <c r="C27" s="12">
        <v>113830</v>
      </c>
      <c r="E27" s="12">
        <v>206609</v>
      </c>
    </row>
    <row r="28" spans="1:7" x14ac:dyDescent="0.2">
      <c r="A28" s="29" t="s">
        <v>48</v>
      </c>
      <c r="B28" s="30" t="s">
        <v>16</v>
      </c>
      <c r="C28" s="31">
        <v>165061</v>
      </c>
      <c r="E28" s="31">
        <v>203384</v>
      </c>
    </row>
    <row r="29" spans="1:7" x14ac:dyDescent="0.2">
      <c r="A29" s="29" t="s">
        <v>49</v>
      </c>
      <c r="B29" s="30" t="s">
        <v>16</v>
      </c>
      <c r="C29" s="31">
        <v>182939</v>
      </c>
      <c r="E29" s="31">
        <v>165611</v>
      </c>
    </row>
    <row r="30" spans="1:7" x14ac:dyDescent="0.2">
      <c r="A30" s="29" t="s">
        <v>50</v>
      </c>
      <c r="B30" s="30" t="s">
        <v>16</v>
      </c>
      <c r="C30" s="31">
        <v>67229</v>
      </c>
      <c r="E30" s="31">
        <v>0</v>
      </c>
      <c r="F30" s="31"/>
      <c r="G30" s="358"/>
    </row>
    <row r="31" spans="1:7" x14ac:dyDescent="0.2">
      <c r="A31" s="29" t="s">
        <v>51</v>
      </c>
      <c r="B31" s="30" t="s">
        <v>16</v>
      </c>
      <c r="C31" s="31">
        <v>12654</v>
      </c>
      <c r="E31" s="31">
        <v>12572</v>
      </c>
    </row>
    <row r="32" spans="1:7" x14ac:dyDescent="0.2">
      <c r="A32" s="29" t="s">
        <v>52</v>
      </c>
      <c r="B32" s="30" t="s">
        <v>16</v>
      </c>
      <c r="C32" s="31">
        <v>25130</v>
      </c>
      <c r="E32" s="31">
        <v>24977</v>
      </c>
    </row>
    <row r="33" spans="1:5" x14ac:dyDescent="0.2">
      <c r="A33" s="29" t="s">
        <v>53</v>
      </c>
      <c r="B33" s="30" t="s">
        <v>16</v>
      </c>
      <c r="C33" s="31">
        <v>165817</v>
      </c>
      <c r="E33" s="31">
        <v>156801</v>
      </c>
    </row>
    <row r="34" spans="1:5" x14ac:dyDescent="0.2">
      <c r="A34" s="32" t="s">
        <v>54</v>
      </c>
      <c r="B34" s="30" t="s">
        <v>16</v>
      </c>
      <c r="C34" s="33">
        <v>732660</v>
      </c>
      <c r="E34" s="33">
        <v>769954</v>
      </c>
    </row>
    <row r="35" spans="1:5" x14ac:dyDescent="0.2">
      <c r="B35" s="30" t="s">
        <v>16</v>
      </c>
    </row>
    <row r="36" spans="1:5" x14ac:dyDescent="0.2">
      <c r="A36" s="34" t="s">
        <v>55</v>
      </c>
      <c r="B36" s="30" t="s">
        <v>16</v>
      </c>
      <c r="C36" s="31">
        <v>13421</v>
      </c>
      <c r="E36" s="31">
        <v>12971</v>
      </c>
    </row>
    <row r="37" spans="1:5" x14ac:dyDescent="0.2">
      <c r="A37" s="34" t="s">
        <v>57</v>
      </c>
      <c r="B37" s="30" t="s">
        <v>16</v>
      </c>
      <c r="C37" s="31">
        <v>264672</v>
      </c>
      <c r="E37" s="31">
        <v>263949</v>
      </c>
    </row>
    <row r="38" spans="1:5" x14ac:dyDescent="0.2">
      <c r="A38" s="34" t="s">
        <v>56</v>
      </c>
      <c r="B38" s="30" t="s">
        <v>16</v>
      </c>
      <c r="C38" s="31">
        <v>194702</v>
      </c>
      <c r="E38" s="31">
        <v>0</v>
      </c>
    </row>
    <row r="39" spans="1:5" ht="13.5" customHeight="1" x14ac:dyDescent="0.2">
      <c r="A39" s="34" t="s">
        <v>58</v>
      </c>
      <c r="B39" s="30" t="s">
        <v>16</v>
      </c>
      <c r="C39" s="31">
        <v>15943</v>
      </c>
      <c r="E39" s="31">
        <v>28015</v>
      </c>
    </row>
    <row r="40" spans="1:5" x14ac:dyDescent="0.2">
      <c r="A40" s="34" t="s">
        <v>59</v>
      </c>
      <c r="B40" s="30" t="s">
        <v>16</v>
      </c>
      <c r="C40" s="31">
        <v>74885</v>
      </c>
      <c r="E40" s="31">
        <v>83055</v>
      </c>
    </row>
    <row r="41" spans="1:5" x14ac:dyDescent="0.2">
      <c r="A41" s="37"/>
      <c r="B41" s="30" t="s">
        <v>16</v>
      </c>
      <c r="C41" s="31"/>
      <c r="E41" s="31"/>
    </row>
    <row r="42" spans="1:5" x14ac:dyDescent="0.2">
      <c r="B42" s="30" t="s">
        <v>16</v>
      </c>
    </row>
    <row r="43" spans="1:5" x14ac:dyDescent="0.2">
      <c r="A43" s="27" t="s">
        <v>60</v>
      </c>
      <c r="B43" s="30" t="s">
        <v>16</v>
      </c>
    </row>
    <row r="44" spans="1:5" x14ac:dyDescent="0.2">
      <c r="A44" s="37" t="s">
        <v>61</v>
      </c>
      <c r="B44" s="30" t="s">
        <v>16</v>
      </c>
      <c r="C44" s="31"/>
      <c r="E44" s="31"/>
    </row>
    <row r="45" spans="1:5" x14ac:dyDescent="0.2">
      <c r="A45" s="38" t="s">
        <v>62</v>
      </c>
      <c r="B45" s="30" t="s">
        <v>16</v>
      </c>
      <c r="C45" s="31">
        <v>0</v>
      </c>
      <c r="E45" s="31">
        <v>0</v>
      </c>
    </row>
    <row r="46" spans="1:5" x14ac:dyDescent="0.2">
      <c r="A46" s="37" t="s">
        <v>63</v>
      </c>
      <c r="B46" s="30" t="s">
        <v>16</v>
      </c>
    </row>
    <row r="47" spans="1:5" x14ac:dyDescent="0.2">
      <c r="A47" s="38" t="s">
        <v>64</v>
      </c>
      <c r="B47" s="30" t="s">
        <v>16</v>
      </c>
      <c r="C47" s="31"/>
      <c r="E47" s="31"/>
    </row>
    <row r="48" spans="1:5" x14ac:dyDescent="0.2">
      <c r="A48" s="29" t="s">
        <v>65</v>
      </c>
      <c r="B48" s="30" t="s">
        <v>16</v>
      </c>
      <c r="C48" s="31">
        <v>539</v>
      </c>
      <c r="E48" s="31">
        <v>546</v>
      </c>
    </row>
    <row r="49" spans="1:5" x14ac:dyDescent="0.2">
      <c r="A49" s="37" t="s">
        <v>66</v>
      </c>
      <c r="B49" s="30" t="s">
        <v>16</v>
      </c>
      <c r="C49" s="31">
        <v>0</v>
      </c>
      <c r="E49" s="31">
        <v>78132</v>
      </c>
    </row>
    <row r="50" spans="1:5" x14ac:dyDescent="0.2">
      <c r="A50" s="37" t="s">
        <v>67</v>
      </c>
      <c r="B50" s="30" t="s">
        <v>16</v>
      </c>
      <c r="C50" s="31">
        <v>-177732</v>
      </c>
      <c r="E50" s="31">
        <v>-160584</v>
      </c>
    </row>
    <row r="51" spans="1:5" x14ac:dyDescent="0.2">
      <c r="A51" s="37" t="s">
        <v>68</v>
      </c>
      <c r="B51" s="30" t="s">
        <v>16</v>
      </c>
      <c r="C51" s="31">
        <v>1170087</v>
      </c>
      <c r="E51" s="31">
        <v>1071192</v>
      </c>
    </row>
    <row r="52" spans="1:5" x14ac:dyDescent="0.2">
      <c r="A52" s="32" t="s">
        <v>69</v>
      </c>
      <c r="B52" s="30" t="s">
        <v>16</v>
      </c>
      <c r="C52" s="33">
        <v>992894</v>
      </c>
      <c r="E52" s="33">
        <v>989286</v>
      </c>
    </row>
    <row r="53" spans="1:5" x14ac:dyDescent="0.2">
      <c r="A53" s="37" t="s">
        <v>70</v>
      </c>
      <c r="B53" s="30" t="s">
        <v>16</v>
      </c>
      <c r="C53" s="31">
        <v>132</v>
      </c>
      <c r="E53" s="31">
        <v>178</v>
      </c>
    </row>
    <row r="54" spans="1:5" x14ac:dyDescent="0.2">
      <c r="A54" s="32" t="s">
        <v>71</v>
      </c>
      <c r="B54" s="30" t="s">
        <v>16</v>
      </c>
      <c r="C54" s="33">
        <v>993026</v>
      </c>
      <c r="E54" s="33">
        <v>989464</v>
      </c>
    </row>
    <row r="55" spans="1:5" ht="13.5" thickBot="1" x14ac:dyDescent="0.25">
      <c r="A55" s="35" t="s">
        <v>72</v>
      </c>
      <c r="B55" s="30" t="s">
        <v>16</v>
      </c>
      <c r="C55" s="36">
        <v>2289309</v>
      </c>
      <c r="E55" s="36">
        <v>2147408</v>
      </c>
    </row>
    <row r="56" spans="1:5" ht="13.5" thickTop="1" x14ac:dyDescent="0.2"/>
  </sheetData>
  <conditionalFormatting sqref="C13">
    <cfRule type="cellIs" dxfId="3" priority="4" operator="lessThan">
      <formula>0</formula>
    </cfRule>
  </conditionalFormatting>
  <conditionalFormatting sqref="C21">
    <cfRule type="cellIs" dxfId="2" priority="3" operator="lessThan">
      <formula>0</formula>
    </cfRule>
  </conditionalFormatting>
  <conditionalFormatting sqref="C36:C37">
    <cfRule type="cellIs" dxfId="1" priority="2" operator="lessThan">
      <formula>0</formula>
    </cfRule>
  </conditionalFormatting>
  <conditionalFormatting sqref="C49">
    <cfRule type="cellIs" dxfId="0" priority="1" operator="lessThan">
      <formula>0</formula>
    </cfRule>
  </conditionalFormatting>
  <printOptions horizontalCentered="1"/>
  <pageMargins left="0.25" right="0.25" top="0.6" bottom="0.62" header="0.25" footer="0.2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90DDF-24F7-493E-B727-3ECBC96B958A}">
  <sheetPr>
    <tabColor theme="4" tint="-0.249977111117893"/>
    <pageSetUpPr fitToPage="1"/>
  </sheetPr>
  <dimension ref="A1:J30"/>
  <sheetViews>
    <sheetView showGridLines="0" zoomScaleNormal="100" workbookViewId="0">
      <selection activeCell="A35" sqref="A35"/>
    </sheetView>
  </sheetViews>
  <sheetFormatPr defaultColWidth="9.42578125" defaultRowHeight="12.75" x14ac:dyDescent="0.2"/>
  <cols>
    <col min="1" max="1" width="51.7109375" style="3" customWidth="1"/>
    <col min="2" max="2" width="14.42578125" style="3" customWidth="1"/>
    <col min="3" max="3" width="1.5703125" style="3" customWidth="1"/>
    <col min="4" max="4" width="14.42578125" style="3" customWidth="1"/>
    <col min="5" max="5" width="2.5703125" style="3" customWidth="1"/>
    <col min="6" max="6" width="14.42578125" style="3" customWidth="1"/>
    <col min="7" max="7" width="1.5703125" style="3" customWidth="1"/>
    <col min="8" max="8" width="14.42578125" style="3" customWidth="1"/>
    <col min="9" max="16384" width="9.42578125" style="3"/>
  </cols>
  <sheetData>
    <row r="1" spans="1:9" x14ac:dyDescent="0.2">
      <c r="A1" s="1" t="s">
        <v>0</v>
      </c>
      <c r="B1" s="2"/>
      <c r="C1" s="2"/>
      <c r="D1" s="2"/>
      <c r="E1" s="2"/>
      <c r="F1" s="2"/>
      <c r="G1" s="2"/>
      <c r="H1" s="2"/>
    </row>
    <row r="2" spans="1:9" x14ac:dyDescent="0.2">
      <c r="A2" s="1" t="s">
        <v>1</v>
      </c>
      <c r="B2" s="2"/>
      <c r="C2" s="2"/>
      <c r="D2" s="2"/>
      <c r="E2" s="2"/>
      <c r="F2" s="2"/>
      <c r="G2" s="2"/>
      <c r="H2" s="2"/>
    </row>
    <row r="3" spans="1:9" x14ac:dyDescent="0.2">
      <c r="A3" s="1" t="s">
        <v>2</v>
      </c>
      <c r="B3" s="2"/>
      <c r="C3" s="2"/>
      <c r="D3" s="2"/>
      <c r="E3" s="2"/>
      <c r="F3" s="2"/>
      <c r="G3" s="2"/>
      <c r="H3" s="2"/>
    </row>
    <row r="4" spans="1:9" x14ac:dyDescent="0.2">
      <c r="A4" s="1"/>
      <c r="B4" s="2"/>
      <c r="C4" s="2"/>
      <c r="D4" s="2"/>
      <c r="F4" s="2"/>
      <c r="G4" s="2"/>
      <c r="H4" s="2"/>
    </row>
    <row r="5" spans="1:9" x14ac:dyDescent="0.2">
      <c r="B5" s="4" t="s">
        <v>3</v>
      </c>
      <c r="C5" s="5"/>
      <c r="D5" s="5"/>
      <c r="F5" s="4" t="s">
        <v>4</v>
      </c>
      <c r="G5" s="5"/>
      <c r="H5" s="5"/>
    </row>
    <row r="6" spans="1:9" ht="17.100000000000001" customHeight="1" x14ac:dyDescent="0.2">
      <c r="A6" s="6"/>
      <c r="B6" s="7" t="s">
        <v>5</v>
      </c>
      <c r="C6" s="8"/>
      <c r="D6" s="7" t="s">
        <v>6</v>
      </c>
      <c r="F6" s="7" t="s">
        <v>5</v>
      </c>
      <c r="G6" s="8"/>
      <c r="H6" s="7" t="s">
        <v>6</v>
      </c>
    </row>
    <row r="7" spans="1:9" x14ac:dyDescent="0.2">
      <c r="A7" s="9"/>
      <c r="B7" s="10">
        <v>2020</v>
      </c>
      <c r="C7" s="8"/>
      <c r="D7" s="10">
        <v>2019</v>
      </c>
      <c r="F7" s="10">
        <v>2020</v>
      </c>
      <c r="G7" s="8"/>
      <c r="H7" s="10">
        <v>2019</v>
      </c>
    </row>
    <row r="8" spans="1:9" ht="6" customHeight="1" x14ac:dyDescent="0.2">
      <c r="A8" s="9"/>
    </row>
    <row r="9" spans="1:9" ht="18.399999999999999" customHeight="1" x14ac:dyDescent="0.2">
      <c r="A9" s="11" t="s">
        <v>7</v>
      </c>
      <c r="B9" s="12">
        <v>709771</v>
      </c>
      <c r="D9" s="12">
        <v>825793</v>
      </c>
      <c r="F9" s="12">
        <v>2241527</v>
      </c>
      <c r="H9" s="12">
        <v>2265846</v>
      </c>
    </row>
    <row r="10" spans="1:9" ht="18.399999999999999" customHeight="1" x14ac:dyDescent="0.2">
      <c r="A10" s="11" t="s">
        <v>8</v>
      </c>
      <c r="B10" s="13">
        <v>-149494</v>
      </c>
      <c r="C10" s="13"/>
      <c r="D10" s="13">
        <v>-202597</v>
      </c>
      <c r="F10" s="13">
        <v>-482768</v>
      </c>
      <c r="H10" s="13">
        <v>-503902</v>
      </c>
    </row>
    <row r="11" spans="1:9" ht="18.399999999999999" customHeight="1" x14ac:dyDescent="0.2">
      <c r="A11" s="11" t="s">
        <v>9</v>
      </c>
      <c r="B11" s="13">
        <v>-445880</v>
      </c>
      <c r="D11" s="13">
        <v>-505209</v>
      </c>
      <c r="F11" s="13">
        <v>-1437625</v>
      </c>
      <c r="H11" s="13">
        <v>-1448803</v>
      </c>
    </row>
    <row r="12" spans="1:9" ht="18.399999999999999" customHeight="1" x14ac:dyDescent="0.2">
      <c r="A12" s="14" t="s">
        <v>10</v>
      </c>
      <c r="B12" s="15">
        <v>114397</v>
      </c>
      <c r="D12" s="15">
        <v>117987</v>
      </c>
      <c r="F12" s="15">
        <v>321134</v>
      </c>
      <c r="H12" s="15">
        <v>313141</v>
      </c>
    </row>
    <row r="13" spans="1:9" ht="18.399999999999999" customHeight="1" x14ac:dyDescent="0.2">
      <c r="A13" s="11" t="s">
        <v>11</v>
      </c>
      <c r="B13" s="13">
        <v>-50822</v>
      </c>
      <c r="D13" s="13">
        <v>-53146</v>
      </c>
      <c r="F13" s="13">
        <v>-148299</v>
      </c>
      <c r="H13" s="13">
        <v>-145016</v>
      </c>
      <c r="I13" s="13"/>
    </row>
    <row r="14" spans="1:9" ht="18.399999999999999" customHeight="1" x14ac:dyDescent="0.2">
      <c r="A14" s="11" t="s">
        <v>12</v>
      </c>
      <c r="B14" s="13">
        <v>-50</v>
      </c>
      <c r="D14" s="13">
        <v>0</v>
      </c>
      <c r="F14" s="13">
        <v>1521</v>
      </c>
      <c r="H14" s="13">
        <v>-28</v>
      </c>
    </row>
    <row r="15" spans="1:9" ht="18.399999999999999" customHeight="1" x14ac:dyDescent="0.2">
      <c r="A15" s="14" t="s">
        <v>13</v>
      </c>
      <c r="B15" s="15">
        <v>63525</v>
      </c>
      <c r="D15" s="15">
        <v>64841</v>
      </c>
      <c r="F15" s="15">
        <v>174356</v>
      </c>
      <c r="H15" s="15">
        <v>168097</v>
      </c>
      <c r="I15" s="17"/>
    </row>
    <row r="16" spans="1:9" ht="18.399999999999999" customHeight="1" x14ac:dyDescent="0.2">
      <c r="A16" s="11" t="s">
        <v>14</v>
      </c>
      <c r="B16" s="13">
        <v>-3564</v>
      </c>
      <c r="D16" s="13">
        <v>-3546.0769897416803</v>
      </c>
      <c r="F16" s="13">
        <v>-10412</v>
      </c>
      <c r="H16" s="13">
        <v>-9607</v>
      </c>
    </row>
    <row r="17" spans="1:10" ht="18.399999999999999" customHeight="1" x14ac:dyDescent="0.2">
      <c r="A17" s="14" t="s">
        <v>15</v>
      </c>
      <c r="B17" s="15">
        <v>59961</v>
      </c>
      <c r="D17" s="15">
        <v>61294.923010258317</v>
      </c>
      <c r="F17" s="15">
        <v>163944</v>
      </c>
      <c r="H17" s="15">
        <v>158490</v>
      </c>
    </row>
    <row r="18" spans="1:10" ht="18.399999999999999" customHeight="1" x14ac:dyDescent="0.2">
      <c r="A18" s="11" t="s">
        <v>17</v>
      </c>
      <c r="B18" s="13">
        <v>-14457.555099512099</v>
      </c>
      <c r="D18" s="13">
        <v>-12044</v>
      </c>
      <c r="F18" s="13">
        <v>-34710.030093089998</v>
      </c>
      <c r="H18" s="13">
        <v>-11263</v>
      </c>
    </row>
    <row r="19" spans="1:10" ht="18.399999999999999" customHeight="1" x14ac:dyDescent="0.2">
      <c r="A19" s="14" t="s">
        <v>18</v>
      </c>
      <c r="B19" s="15">
        <v>45503.444900487899</v>
      </c>
      <c r="D19" s="15">
        <v>49250.923010258317</v>
      </c>
      <c r="F19" s="15">
        <v>129233.96990691</v>
      </c>
      <c r="H19" s="15">
        <v>147227</v>
      </c>
    </row>
    <row r="20" spans="1:10" ht="18.399999999999999" customHeight="1" x14ac:dyDescent="0.2">
      <c r="A20" s="14" t="s">
        <v>19</v>
      </c>
      <c r="B20" s="13">
        <v>-6</v>
      </c>
      <c r="D20" s="13">
        <v>-18</v>
      </c>
      <c r="F20" s="13">
        <v>-29</v>
      </c>
      <c r="H20" s="13">
        <v>-86</v>
      </c>
      <c r="J20" s="13"/>
    </row>
    <row r="21" spans="1:10" ht="18.399999999999999" customHeight="1" thickBot="1" x14ac:dyDescent="0.25">
      <c r="A21" s="14" t="s">
        <v>20</v>
      </c>
      <c r="B21" s="18">
        <v>45497.444900487899</v>
      </c>
      <c r="D21" s="18">
        <v>49232.923010258317</v>
      </c>
      <c r="F21" s="18">
        <v>129204.96990691</v>
      </c>
      <c r="H21" s="18">
        <v>147141</v>
      </c>
    </row>
    <row r="22" spans="1:10" ht="11.25" customHeight="1" thickTop="1" x14ac:dyDescent="0.2"/>
    <row r="23" spans="1:10" ht="18.399999999999999" customHeight="1" x14ac:dyDescent="0.2">
      <c r="A23" s="11" t="s">
        <v>21</v>
      </c>
    </row>
    <row r="24" spans="1:10" ht="18.399999999999999" customHeight="1" thickBot="1" x14ac:dyDescent="0.25">
      <c r="A24" s="14" t="s">
        <v>22</v>
      </c>
      <c r="B24" s="19">
        <v>0.84</v>
      </c>
      <c r="D24" s="19">
        <v>0.9</v>
      </c>
      <c r="F24" s="19">
        <v>2.38</v>
      </c>
      <c r="H24" s="19">
        <v>2.67</v>
      </c>
    </row>
    <row r="25" spans="1:10" ht="18.399999999999999" customHeight="1" thickTop="1" thickBot="1" x14ac:dyDescent="0.25">
      <c r="A25" s="14" t="s">
        <v>23</v>
      </c>
      <c r="B25" s="19">
        <v>0.83</v>
      </c>
      <c r="D25" s="19">
        <v>0.88</v>
      </c>
      <c r="F25" s="19">
        <v>2.34</v>
      </c>
      <c r="H25" s="19">
        <v>2.63</v>
      </c>
    </row>
    <row r="26" spans="1:10" ht="13.5" thickTop="1" x14ac:dyDescent="0.2">
      <c r="B26" s="13"/>
      <c r="D26" s="13"/>
      <c r="F26" s="13"/>
      <c r="H26" s="13"/>
    </row>
    <row r="27" spans="1:10" ht="18.399999999999999" customHeight="1" x14ac:dyDescent="0.2">
      <c r="A27" s="11" t="s">
        <v>24</v>
      </c>
      <c r="B27" s="13"/>
      <c r="D27" s="13"/>
      <c r="F27" s="13"/>
      <c r="H27" s="13"/>
    </row>
    <row r="28" spans="1:10" ht="18.399999999999999" customHeight="1" thickBot="1" x14ac:dyDescent="0.25">
      <c r="A28" s="14" t="s">
        <v>22</v>
      </c>
      <c r="B28" s="20">
        <v>53985</v>
      </c>
      <c r="D28" s="20">
        <v>54819</v>
      </c>
      <c r="F28" s="20">
        <v>54366</v>
      </c>
      <c r="H28" s="20">
        <v>55101</v>
      </c>
    </row>
    <row r="29" spans="1:10" ht="18.399999999999999" customHeight="1" thickTop="1" thickBot="1" x14ac:dyDescent="0.25">
      <c r="A29" s="14" t="s">
        <v>23</v>
      </c>
      <c r="B29" s="20">
        <v>54692</v>
      </c>
      <c r="D29" s="20">
        <v>55768</v>
      </c>
      <c r="F29" s="20">
        <v>55161</v>
      </c>
      <c r="H29" s="20">
        <v>56034</v>
      </c>
    </row>
    <row r="30" spans="1:10" ht="13.5" thickTop="1" x14ac:dyDescent="0.2"/>
  </sheetData>
  <printOptions horizontalCentered="1"/>
  <pageMargins left="0.27" right="0.28999999999999998" top="0.62" bottom="0" header="0.25" footer="0.25"/>
  <pageSetup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03057-C519-4E78-8FE0-0EC024AF1DE6}">
  <sheetPr>
    <tabColor theme="4" tint="-0.249977111117893"/>
  </sheetPr>
  <dimension ref="A1:G74"/>
  <sheetViews>
    <sheetView showGridLines="0" zoomScaleNormal="100" workbookViewId="0">
      <selection activeCell="A67" sqref="A67"/>
    </sheetView>
  </sheetViews>
  <sheetFormatPr defaultColWidth="8.7109375" defaultRowHeight="12.75" x14ac:dyDescent="0.2"/>
  <cols>
    <col min="1" max="1" width="69.28515625" style="62" customWidth="1"/>
    <col min="2" max="2" width="2.7109375" customWidth="1"/>
    <col min="3" max="3" width="12.7109375" style="56" customWidth="1"/>
    <col min="4" max="4" width="0.7109375" style="62" customWidth="1"/>
    <col min="5" max="5" width="12.7109375" style="56" customWidth="1"/>
  </cols>
  <sheetData>
    <row r="1" spans="1:5" ht="15" x14ac:dyDescent="0.25">
      <c r="A1" s="39" t="s">
        <v>0</v>
      </c>
      <c r="B1" s="42"/>
      <c r="C1" s="40"/>
      <c r="D1" s="41"/>
      <c r="E1" s="40"/>
    </row>
    <row r="2" spans="1:5" ht="18" x14ac:dyDescent="0.25">
      <c r="A2" s="39" t="s">
        <v>73</v>
      </c>
      <c r="B2" s="42"/>
      <c r="C2" s="43"/>
      <c r="D2" s="44"/>
      <c r="E2" s="45"/>
    </row>
    <row r="3" spans="1:5" ht="18" x14ac:dyDescent="0.25">
      <c r="A3" s="39" t="s">
        <v>113</v>
      </c>
      <c r="B3" s="42"/>
      <c r="C3" s="45"/>
      <c r="D3" s="43"/>
      <c r="E3" s="45"/>
    </row>
    <row r="4" spans="1:5" ht="15" x14ac:dyDescent="0.25">
      <c r="A4" s="39"/>
      <c r="C4" s="46"/>
      <c r="D4" s="41"/>
      <c r="E4" s="46"/>
    </row>
    <row r="5" spans="1:5" ht="15" x14ac:dyDescent="0.25">
      <c r="A5" s="39"/>
      <c r="C5" s="47" t="s">
        <v>4</v>
      </c>
      <c r="D5" s="48"/>
      <c r="E5" s="47"/>
    </row>
    <row r="6" spans="1:5" x14ac:dyDescent="0.2">
      <c r="A6" s="49"/>
      <c r="C6" s="50" t="s">
        <v>5</v>
      </c>
      <c r="D6" s="50"/>
      <c r="E6" s="50" t="s">
        <v>6</v>
      </c>
    </row>
    <row r="7" spans="1:5" x14ac:dyDescent="0.2">
      <c r="A7" s="49"/>
      <c r="C7" s="52">
        <v>2020</v>
      </c>
      <c r="D7" s="53"/>
      <c r="E7" s="52">
        <v>2019</v>
      </c>
    </row>
    <row r="8" spans="1:5" x14ac:dyDescent="0.2">
      <c r="A8" s="49"/>
      <c r="C8" s="51"/>
      <c r="D8" s="54"/>
      <c r="E8" s="51"/>
    </row>
    <row r="9" spans="1:5" x14ac:dyDescent="0.2">
      <c r="A9" s="87" t="s">
        <v>74</v>
      </c>
      <c r="D9" s="49"/>
      <c r="E9" s="57"/>
    </row>
    <row r="10" spans="1:5" x14ac:dyDescent="0.2">
      <c r="A10" s="55" t="s">
        <v>18</v>
      </c>
      <c r="C10" s="60">
        <v>129234</v>
      </c>
      <c r="D10" s="58"/>
      <c r="E10" s="60">
        <v>147227</v>
      </c>
    </row>
    <row r="11" spans="1:5" x14ac:dyDescent="0.2">
      <c r="A11" s="61"/>
    </row>
    <row r="12" spans="1:5" x14ac:dyDescent="0.2">
      <c r="A12" s="55" t="s">
        <v>75</v>
      </c>
      <c r="C12" s="58"/>
      <c r="D12" s="58"/>
      <c r="E12" s="58"/>
    </row>
    <row r="13" spans="1:5" x14ac:dyDescent="0.2">
      <c r="A13" s="63" t="s">
        <v>76</v>
      </c>
      <c r="B13" s="65"/>
      <c r="C13" s="66">
        <v>19066</v>
      </c>
      <c r="D13" s="64"/>
      <c r="E13" s="64">
        <v>21293</v>
      </c>
    </row>
    <row r="14" spans="1:5" x14ac:dyDescent="0.2">
      <c r="A14" s="63" t="s">
        <v>77</v>
      </c>
      <c r="B14" s="65"/>
      <c r="C14" s="66">
        <v>-5200</v>
      </c>
      <c r="D14" s="64"/>
      <c r="E14" s="64">
        <v>-2455</v>
      </c>
    </row>
    <row r="15" spans="1:5" x14ac:dyDescent="0.2">
      <c r="A15" s="63" t="s">
        <v>78</v>
      </c>
      <c r="B15" s="65"/>
      <c r="C15" s="66">
        <v>5280</v>
      </c>
      <c r="D15" s="64"/>
      <c r="E15" s="64">
        <v>1789</v>
      </c>
    </row>
    <row r="16" spans="1:5" x14ac:dyDescent="0.2">
      <c r="A16" s="63" t="s">
        <v>79</v>
      </c>
      <c r="B16" s="65"/>
      <c r="C16" s="66">
        <v>13494</v>
      </c>
      <c r="D16" s="64"/>
      <c r="E16" s="64">
        <v>12717</v>
      </c>
    </row>
    <row r="17" spans="1:5" x14ac:dyDescent="0.2">
      <c r="A17" s="63" t="s">
        <v>80</v>
      </c>
      <c r="B17" s="65"/>
      <c r="C17" s="66">
        <v>2767</v>
      </c>
      <c r="D17" s="64"/>
      <c r="E17" s="64">
        <v>-26146</v>
      </c>
    </row>
    <row r="18" spans="1:5" x14ac:dyDescent="0.2">
      <c r="A18" s="63" t="s">
        <v>81</v>
      </c>
      <c r="B18" s="65"/>
      <c r="C18" s="66">
        <v>5145</v>
      </c>
      <c r="D18" s="64"/>
      <c r="E18" s="64">
        <v>16489</v>
      </c>
    </row>
    <row r="19" spans="1:5" x14ac:dyDescent="0.2">
      <c r="A19" s="63" t="s">
        <v>82</v>
      </c>
      <c r="B19" s="65"/>
      <c r="C19" s="66">
        <v>-1521</v>
      </c>
      <c r="D19" s="64"/>
      <c r="E19" s="64">
        <v>28</v>
      </c>
    </row>
    <row r="20" spans="1:5" x14ac:dyDescent="0.2">
      <c r="A20" s="63" t="s">
        <v>83</v>
      </c>
      <c r="B20" s="65"/>
      <c r="C20" s="66">
        <v>-9693</v>
      </c>
      <c r="D20" s="64"/>
      <c r="E20" s="64">
        <v>-278</v>
      </c>
    </row>
    <row r="21" spans="1:5" x14ac:dyDescent="0.2">
      <c r="A21" s="63"/>
      <c r="B21" s="65"/>
      <c r="C21" s="66"/>
      <c r="D21" s="64"/>
      <c r="E21" s="64"/>
    </row>
    <row r="22" spans="1:5" x14ac:dyDescent="0.2">
      <c r="A22" s="67" t="s">
        <v>84</v>
      </c>
      <c r="B22" s="65"/>
      <c r="C22" s="64"/>
      <c r="D22" s="64"/>
      <c r="E22" s="64"/>
    </row>
    <row r="23" spans="1:5" x14ac:dyDescent="0.2">
      <c r="A23" s="63" t="s">
        <v>85</v>
      </c>
      <c r="B23" s="68"/>
      <c r="C23" s="64">
        <v>144212</v>
      </c>
      <c r="D23" s="64"/>
      <c r="E23" s="64">
        <v>-41299</v>
      </c>
    </row>
    <row r="24" spans="1:5" x14ac:dyDescent="0.2">
      <c r="A24" s="63" t="s">
        <v>86</v>
      </c>
      <c r="B24" s="65"/>
      <c r="C24" s="64">
        <v>1566</v>
      </c>
      <c r="D24" s="64"/>
      <c r="E24" s="64">
        <v>-13076</v>
      </c>
    </row>
    <row r="25" spans="1:5" x14ac:dyDescent="0.2">
      <c r="A25" s="63" t="s">
        <v>47</v>
      </c>
      <c r="B25" s="65"/>
      <c r="C25" s="64">
        <v>-98029</v>
      </c>
      <c r="D25" s="64"/>
      <c r="E25" s="64">
        <v>16865</v>
      </c>
    </row>
    <row r="26" spans="1:5" x14ac:dyDescent="0.2">
      <c r="A26" s="63" t="s">
        <v>48</v>
      </c>
      <c r="B26" s="65"/>
      <c r="C26" s="64">
        <v>-39978</v>
      </c>
      <c r="D26" s="64"/>
      <c r="E26" s="64">
        <v>-25540</v>
      </c>
    </row>
    <row r="27" spans="1:5" x14ac:dyDescent="0.2">
      <c r="A27" s="63" t="s">
        <v>49</v>
      </c>
      <c r="B27" s="65"/>
      <c r="C27" s="64">
        <v>17328</v>
      </c>
      <c r="D27" s="64"/>
      <c r="E27" s="64">
        <v>-1946</v>
      </c>
    </row>
    <row r="28" spans="1:5" x14ac:dyDescent="0.2">
      <c r="A28" s="63" t="s">
        <v>87</v>
      </c>
      <c r="B28" s="65"/>
      <c r="C28" s="66">
        <v>10305</v>
      </c>
      <c r="D28" s="64"/>
      <c r="E28" s="64">
        <v>12630</v>
      </c>
    </row>
    <row r="29" spans="1:5" x14ac:dyDescent="0.2">
      <c r="A29" s="63" t="s">
        <v>88</v>
      </c>
      <c r="B29" s="65"/>
      <c r="C29" s="64">
        <v>574</v>
      </c>
      <c r="D29" s="64"/>
      <c r="E29" s="64">
        <v>-4913</v>
      </c>
    </row>
    <row r="30" spans="1:5" x14ac:dyDescent="0.2">
      <c r="A30" s="69" t="s">
        <v>89</v>
      </c>
      <c r="B30" s="65"/>
      <c r="C30" s="70">
        <v>194550</v>
      </c>
      <c r="D30" s="64"/>
      <c r="E30" s="70">
        <v>113385</v>
      </c>
    </row>
    <row r="31" spans="1:5" x14ac:dyDescent="0.2">
      <c r="A31" s="71"/>
      <c r="B31" s="65"/>
      <c r="C31" s="72"/>
      <c r="D31" s="72"/>
      <c r="E31" s="72"/>
    </row>
    <row r="32" spans="1:5" x14ac:dyDescent="0.2">
      <c r="A32" s="87" t="s">
        <v>90</v>
      </c>
      <c r="B32" s="65"/>
      <c r="C32" s="64"/>
      <c r="D32" s="64"/>
      <c r="E32" s="64"/>
    </row>
    <row r="33" spans="1:5" x14ac:dyDescent="0.2">
      <c r="A33" s="63" t="s">
        <v>91</v>
      </c>
      <c r="B33" s="65"/>
      <c r="C33" s="64">
        <v>-28505</v>
      </c>
      <c r="D33" s="64"/>
      <c r="E33" s="64">
        <v>-35884</v>
      </c>
    </row>
    <row r="34" spans="1:5" x14ac:dyDescent="0.2">
      <c r="A34" s="63" t="s">
        <v>92</v>
      </c>
      <c r="B34" s="65"/>
      <c r="C34" s="66">
        <v>-9360</v>
      </c>
      <c r="D34" s="64"/>
      <c r="E34" s="64">
        <v>-9999</v>
      </c>
    </row>
    <row r="35" spans="1:5" x14ac:dyDescent="0.2">
      <c r="A35" s="63" t="s">
        <v>93</v>
      </c>
      <c r="B35" s="65"/>
      <c r="C35" s="64">
        <v>17162</v>
      </c>
      <c r="D35" s="64"/>
      <c r="E35" s="64">
        <v>1226</v>
      </c>
    </row>
    <row r="36" spans="1:5" x14ac:dyDescent="0.2">
      <c r="A36" s="67" t="s">
        <v>114</v>
      </c>
      <c r="B36" s="65"/>
      <c r="C36" s="70">
        <v>-20703</v>
      </c>
      <c r="D36" s="64"/>
      <c r="E36" s="70">
        <v>-44657</v>
      </c>
    </row>
    <row r="37" spans="1:5" x14ac:dyDescent="0.2">
      <c r="A37" s="71"/>
      <c r="B37" s="65"/>
      <c r="C37" s="64"/>
      <c r="D37" s="64"/>
      <c r="E37" s="64"/>
    </row>
    <row r="38" spans="1:5" ht="14.65" customHeight="1" x14ac:dyDescent="0.2">
      <c r="A38" s="88" t="s">
        <v>94</v>
      </c>
      <c r="B38" s="65"/>
      <c r="C38" s="64"/>
      <c r="D38" s="64"/>
      <c r="E38" s="64"/>
    </row>
    <row r="39" spans="1:5" x14ac:dyDescent="0.2">
      <c r="A39" s="63" t="s">
        <v>95</v>
      </c>
      <c r="B39" s="65"/>
      <c r="C39" s="64">
        <v>298364</v>
      </c>
      <c r="D39" s="64"/>
      <c r="E39" s="64">
        <v>325685</v>
      </c>
    </row>
    <row r="40" spans="1:5" x14ac:dyDescent="0.2">
      <c r="A40" s="63" t="s">
        <v>96</v>
      </c>
      <c r="B40" s="65"/>
      <c r="C40" s="64">
        <v>-297856</v>
      </c>
      <c r="D40" s="64"/>
      <c r="E40" s="64">
        <v>-265982</v>
      </c>
    </row>
    <row r="41" spans="1:5" collapsed="1" x14ac:dyDescent="0.2">
      <c r="A41" s="63" t="s">
        <v>97</v>
      </c>
      <c r="B41" s="65"/>
      <c r="C41" s="64">
        <v>-102188</v>
      </c>
      <c r="D41" s="64"/>
      <c r="E41" s="64">
        <v>-75000</v>
      </c>
    </row>
    <row r="42" spans="1:5" collapsed="1" x14ac:dyDescent="0.2">
      <c r="A42" s="63" t="s">
        <v>98</v>
      </c>
      <c r="B42" s="64"/>
      <c r="C42" s="64">
        <v>-11143</v>
      </c>
      <c r="D42" s="64"/>
      <c r="E42" s="64">
        <v>-6836</v>
      </c>
    </row>
    <row r="43" spans="1:5" x14ac:dyDescent="0.2">
      <c r="A43" s="63" t="s">
        <v>99</v>
      </c>
      <c r="B43" s="65"/>
      <c r="C43" s="64">
        <v>8263</v>
      </c>
      <c r="D43" s="64"/>
      <c r="E43" s="64">
        <v>7759</v>
      </c>
    </row>
    <row r="44" spans="1:5" collapsed="1" x14ac:dyDescent="0.2">
      <c r="A44" s="63" t="s">
        <v>100</v>
      </c>
      <c r="B44" s="65"/>
      <c r="C44" s="66">
        <v>-25590</v>
      </c>
      <c r="D44" s="64"/>
      <c r="E44" s="64">
        <v>-21489</v>
      </c>
    </row>
    <row r="45" spans="1:5" x14ac:dyDescent="0.2">
      <c r="A45" s="63" t="s">
        <v>101</v>
      </c>
      <c r="B45" s="65"/>
      <c r="C45" s="64">
        <v>-22434</v>
      </c>
      <c r="D45" s="64"/>
      <c r="E45" s="64">
        <v>-11443</v>
      </c>
    </row>
    <row r="46" spans="1:5" x14ac:dyDescent="0.2">
      <c r="A46" s="67" t="s">
        <v>115</v>
      </c>
      <c r="B46" s="65"/>
      <c r="C46" s="70">
        <v>-152584</v>
      </c>
      <c r="D46" s="64"/>
      <c r="E46" s="70">
        <v>-47306</v>
      </c>
    </row>
    <row r="47" spans="1:5" x14ac:dyDescent="0.2">
      <c r="A47" s="71"/>
      <c r="B47" s="65"/>
      <c r="C47" s="64"/>
      <c r="D47" s="64"/>
      <c r="E47" s="64"/>
    </row>
    <row r="48" spans="1:5" x14ac:dyDescent="0.2">
      <c r="A48" s="67" t="s">
        <v>102</v>
      </c>
      <c r="B48" s="65"/>
      <c r="C48" s="64">
        <v>-334</v>
      </c>
      <c r="D48" s="64"/>
      <c r="E48" s="64">
        <v>-512</v>
      </c>
    </row>
    <row r="49" spans="1:7" x14ac:dyDescent="0.2">
      <c r="A49" s="67"/>
      <c r="B49" s="65"/>
      <c r="C49" s="64"/>
      <c r="D49" s="64"/>
      <c r="E49" s="64"/>
    </row>
    <row r="50" spans="1:7" x14ac:dyDescent="0.2">
      <c r="A50" s="67" t="s">
        <v>103</v>
      </c>
      <c r="B50" s="65"/>
      <c r="C50" s="64">
        <v>20929</v>
      </c>
      <c r="D50" s="64"/>
      <c r="E50" s="64">
        <v>20910</v>
      </c>
    </row>
    <row r="51" spans="1:7" x14ac:dyDescent="0.2">
      <c r="A51" s="61" t="s">
        <v>104</v>
      </c>
      <c r="C51" s="73">
        <v>120901</v>
      </c>
      <c r="D51" s="58"/>
      <c r="E51" s="73">
        <v>148884.16871032701</v>
      </c>
    </row>
    <row r="52" spans="1:7" ht="13.5" thickBot="1" x14ac:dyDescent="0.25">
      <c r="A52" s="61" t="s">
        <v>105</v>
      </c>
      <c r="C52" s="74">
        <v>141830</v>
      </c>
      <c r="D52" s="75"/>
      <c r="E52" s="74">
        <v>169794.16871032701</v>
      </c>
    </row>
    <row r="53" spans="1:7" ht="13.5" thickTop="1" x14ac:dyDescent="0.2">
      <c r="A53" s="61"/>
      <c r="C53" s="76"/>
      <c r="D53" s="58"/>
      <c r="E53" s="76"/>
    </row>
    <row r="54" spans="1:7" x14ac:dyDescent="0.2">
      <c r="A54" s="77" t="s">
        <v>106</v>
      </c>
      <c r="C54" s="76"/>
      <c r="D54" s="58"/>
      <c r="E54" s="58"/>
    </row>
    <row r="55" spans="1:7" x14ac:dyDescent="0.2">
      <c r="A55" s="78" t="s">
        <v>107</v>
      </c>
      <c r="D55" s="56"/>
    </row>
    <row r="56" spans="1:7" x14ac:dyDescent="0.2">
      <c r="A56" s="79" t="s">
        <v>108</v>
      </c>
      <c r="C56" s="80">
        <v>9738</v>
      </c>
      <c r="D56" s="56"/>
      <c r="E56" s="81">
        <v>9426</v>
      </c>
    </row>
    <row r="57" spans="1:7" x14ac:dyDescent="0.2">
      <c r="A57" s="79" t="s">
        <v>109</v>
      </c>
      <c r="C57" s="80">
        <v>30259</v>
      </c>
      <c r="D57" s="56"/>
      <c r="E57" s="81">
        <v>44058</v>
      </c>
      <c r="G57" s="82"/>
    </row>
    <row r="58" spans="1:7" x14ac:dyDescent="0.2">
      <c r="D58" s="56"/>
    </row>
    <row r="59" spans="1:7" x14ac:dyDescent="0.2">
      <c r="A59" s="83" t="s">
        <v>110</v>
      </c>
    </row>
    <row r="60" spans="1:7" x14ac:dyDescent="0.2">
      <c r="A60" s="84" t="s">
        <v>31</v>
      </c>
      <c r="C60" s="81">
        <v>141658</v>
      </c>
      <c r="E60" s="81">
        <v>111231.19</v>
      </c>
    </row>
    <row r="61" spans="1:7" x14ac:dyDescent="0.2">
      <c r="A61" s="84" t="s">
        <v>111</v>
      </c>
      <c r="C61" s="56">
        <v>172</v>
      </c>
      <c r="E61" s="56">
        <v>58562.53</v>
      </c>
    </row>
    <row r="62" spans="1:7" ht="13.5" thickBot="1" x14ac:dyDescent="0.25">
      <c r="A62" s="85" t="s">
        <v>112</v>
      </c>
      <c r="C62" s="86">
        <v>141830</v>
      </c>
      <c r="E62" s="86">
        <v>169793.72</v>
      </c>
    </row>
    <row r="63" spans="1:7" ht="13.5" thickTop="1" x14ac:dyDescent="0.2">
      <c r="A63"/>
    </row>
    <row r="64" spans="1:7" x14ac:dyDescent="0.2">
      <c r="A64"/>
    </row>
    <row r="65" spans="1:1" x14ac:dyDescent="0.2">
      <c r="A65"/>
    </row>
    <row r="66" spans="1:1" x14ac:dyDescent="0.2">
      <c r="A66"/>
    </row>
    <row r="67" spans="1:1" x14ac:dyDescent="0.2">
      <c r="A67"/>
    </row>
    <row r="68" spans="1:1" x14ac:dyDescent="0.2">
      <c r="A68"/>
    </row>
    <row r="69" spans="1:1" x14ac:dyDescent="0.2">
      <c r="A69"/>
    </row>
    <row r="70" spans="1:1" ht="10.15" customHeight="1" x14ac:dyDescent="0.2">
      <c r="A70"/>
    </row>
    <row r="71" spans="1:1" x14ac:dyDescent="0.2">
      <c r="A71"/>
    </row>
    <row r="72" spans="1:1" x14ac:dyDescent="0.2">
      <c r="A72"/>
    </row>
    <row r="73" spans="1:1" x14ac:dyDescent="0.2">
      <c r="A73"/>
    </row>
    <row r="74" spans="1:1" x14ac:dyDescent="0.2">
      <c r="A74"/>
    </row>
  </sheetData>
  <printOptions horizontalCentered="1"/>
  <pageMargins left="0.16" right="0" top="0.27" bottom="0.25" header="0.23" footer="0.25"/>
  <pageSetup scale="9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4F48ECA3E5D548A3C9D8CDBA9FF57F" ma:contentTypeVersion="4" ma:contentTypeDescription="Create a new document." ma:contentTypeScope="" ma:versionID="6b1dcc0548c1be8f374e088cfd6caa4a">
  <xsd:schema xmlns:xsd="http://www.w3.org/2001/XMLSchema" xmlns:xs="http://www.w3.org/2001/XMLSchema" xmlns:p="http://schemas.microsoft.com/office/2006/metadata/properties" xmlns:ns2="9f0626de-1575-4fc3-8c20-b7718f6f58b2" targetNamespace="http://schemas.microsoft.com/office/2006/metadata/properties" ma:root="true" ma:fieldsID="86fee2cb58aa9ca0bac6dc5fcba32485" ns2:_="">
    <xsd:import namespace="9f0626de-1575-4fc3-8c20-b7718f6f58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0626de-1575-4fc3-8c20-b7718f6f58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A7F70D-D247-457B-AAB7-751A16E303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0626de-1575-4fc3-8c20-b7718f6f58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7FD45C-3416-45BB-AAB9-F1CE0792C9CF}">
  <ds:schemaRefs>
    <ds:schemaRef ds:uri="9f0626de-1575-4fc3-8c20-b7718f6f58b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8D02289-7A1E-4BF6-810E-2EFE818915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INVESTOR RPT</vt:lpstr>
      <vt:lpstr>REG G RECON</vt:lpstr>
      <vt:lpstr>BS</vt:lpstr>
      <vt:lpstr>IS</vt:lpstr>
      <vt:lpstr>CF</vt:lpstr>
      <vt:lpstr>BS!Print_Area</vt:lpstr>
      <vt:lpstr>CF!Print_Area</vt:lpstr>
      <vt:lpstr>'INVESTOR RPT'!Print_Area</vt:lpstr>
      <vt:lpstr>IS!Print_Area</vt:lpstr>
      <vt:lpstr>'REG G RECON'!Print_Area</vt:lpstr>
      <vt:lpstr>CF!Print_Titles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2020-07-22T15:54:17Z</dcterms:created>
  <dcterms:modified xsi:type="dcterms:W3CDTF">2020-07-29T18:46:06Z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0x010100EF4F48ECA3E5D548A3C9D8CDBA9FF57F</vt:lpwstr>
  </property>
</Properties>
</file>